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envmsppwfe03\Share\Tables for web\AENE 2021\AENE Summary tables\"/>
    </mc:Choice>
  </mc:AlternateContent>
  <xr:revisionPtr revIDLastSave="0" documentId="8_{C99FB92D-3962-4D75-BF03-E65863239ED1}" xr6:coauthVersionLast="47" xr6:coauthVersionMax="47" xr10:uidLastSave="{00000000-0000-0000-0000-000000000000}"/>
  <bookViews>
    <workbookView xWindow="-108" yWindow="-108" windowWidth="23256" windowHeight="12576" tabRatio="694" xr2:uid="{00000000-000D-0000-FFFF-FFFF00000000}"/>
  </bookViews>
  <sheets>
    <sheet name="Table 1 " sheetId="9" r:id="rId1"/>
    <sheet name="Table 2" sheetId="10" r:id="rId2"/>
    <sheet name="Table 2.1" sheetId="11" r:id="rId3"/>
    <sheet name="Tabel 3" sheetId="12" r:id="rId4"/>
    <sheet name="Table 4" sheetId="13" r:id="rId5"/>
    <sheet name="Table 5" sheetId="14" r:id="rId6"/>
    <sheet name="Table 6" sheetId="15" r:id="rId7"/>
    <sheet name="Table 7" sheetId="16" r:id="rId8"/>
    <sheet name="Table 8" sheetId="17" r:id="rId9"/>
    <sheet name="Table 9" sheetId="18" r:id="rId10"/>
    <sheet name="Table 10" sheetId="19" r:id="rId11"/>
    <sheet name="Table 10.1" sheetId="20" r:id="rId12"/>
    <sheet name="table 1 previous yr format" sheetId="2"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3">__qaz123</definedName>
    <definedName name="a" localSheetId="0">__qaz123</definedName>
    <definedName name="a" localSheetId="12">__qaz123</definedName>
    <definedName name="a" localSheetId="2">__qaz123</definedName>
    <definedName name="a" localSheetId="4">__qaz123</definedName>
    <definedName name="a" localSheetId="5">__qaz123</definedName>
    <definedName name="a" localSheetId="6">__qaz123</definedName>
    <definedName name="a" localSheetId="7">__qaz123</definedName>
    <definedName name="a" localSheetId="8">__qaz123</definedName>
    <definedName name="a">__qaz123</definedName>
    <definedName name="Approval1" hidden="1">'[1]Utilisation of savings'!$AQ$323</definedName>
    <definedName name="Approval2" hidden="1">'[1]Utilisation of savings'!$AQ$324</definedName>
    <definedName name="Approval3" hidden="1">'[1]Utilisation of savings'!$AQ$325</definedName>
    <definedName name="Area_Amount" hidden="1">'[1]Utilisation of savings'!$L$286:$L$803</definedName>
    <definedName name="Area_Approve" hidden="1">'[1]Utilisation of savings'!$H$286:$H$803</definedName>
    <definedName name="Area_Econ" hidden="1">'[1]Utilisation of savings'!$K$286:$K$803</definedName>
    <definedName name="Area_Prog" hidden="1">'[1]Utilisation of savings'!$I$286:$I$803</definedName>
    <definedName name="Area_SProg" hidden="1">'[1]Utilisation of savings'!$J$286:$J$803</definedName>
    <definedName name="Area_When" hidden="1">'[1]Utilisation of savings'!$G$286:$G$803</definedName>
    <definedName name="AreaCashFlowSht" localSheetId="3" hidden="1">#REF!</definedName>
    <definedName name="AreaCashFlowSht" localSheetId="0" hidden="1">#REF!</definedName>
    <definedName name="AreaCashFlowSht" localSheetId="2" hidden="1">#REF!</definedName>
    <definedName name="AreaCashFlowSht" localSheetId="4" hidden="1">#REF!</definedName>
    <definedName name="AreaCashFlowSht" localSheetId="5" hidden="1">#REF!</definedName>
    <definedName name="AreaCashFlowSht" localSheetId="6" hidden="1">#REF!</definedName>
    <definedName name="AreaCashFlowSht" localSheetId="7" hidden="1">#REF!</definedName>
    <definedName name="AreaCashFlowSht" localSheetId="8" hidden="1">#REF!</definedName>
    <definedName name="AreaCashFlowSht" hidden="1">#REF!</definedName>
    <definedName name="AreaCashFlowSummary1" localSheetId="3" hidden="1">#REF!</definedName>
    <definedName name="AreaCashFlowSummary1" localSheetId="0" hidden="1">#REF!</definedName>
    <definedName name="AreaCashFlowSummary1" localSheetId="2" hidden="1">#REF!</definedName>
    <definedName name="AreaCashFlowSummary1" localSheetId="4" hidden="1">#REF!</definedName>
    <definedName name="AreaCashFlowSummary1" localSheetId="5" hidden="1">#REF!</definedName>
    <definedName name="AreaCashFlowSummary1" localSheetId="6" hidden="1">#REF!</definedName>
    <definedName name="AreaCashFlowSummary1" localSheetId="7" hidden="1">#REF!</definedName>
    <definedName name="AreaCashFlowSummary1" localSheetId="8" hidden="1">#REF!</definedName>
    <definedName name="AreaCashFlowSummary1" hidden="1">#REF!</definedName>
    <definedName name="AreaCashFlowSummary2" localSheetId="3" hidden="1">#REF!</definedName>
    <definedName name="AreaCashFlowSummary2" localSheetId="0" hidden="1">#REF!</definedName>
    <definedName name="AreaCashFlowSummary2" localSheetId="2" hidden="1">#REF!</definedName>
    <definedName name="AreaCashFlowSummary2" localSheetId="4" hidden="1">#REF!</definedName>
    <definedName name="AreaCashFlowSummary2" localSheetId="5" hidden="1">#REF!</definedName>
    <definedName name="AreaCashFlowSummary2" localSheetId="6" hidden="1">#REF!</definedName>
    <definedName name="AreaCashFlowSummary2" localSheetId="7" hidden="1">#REF!</definedName>
    <definedName name="AreaCashFlowSummary2" localSheetId="8" hidden="1">#REF!</definedName>
    <definedName name="AreaCashFlowSummary2" hidden="1">#REF!</definedName>
    <definedName name="B1_av78" localSheetId="3">#REF!</definedName>
    <definedName name="B1_av78" localSheetId="0">#REF!</definedName>
    <definedName name="B1_av78" localSheetId="2">#REF!</definedName>
    <definedName name="B1_av78" localSheetId="4">#REF!</definedName>
    <definedName name="B1_av78" localSheetId="5">#REF!</definedName>
    <definedName name="B1_av78" localSheetId="6">#REF!</definedName>
    <definedName name="B1_av78" localSheetId="7">#REF!</definedName>
    <definedName name="B1_av78" localSheetId="8">#REF!</definedName>
    <definedName name="B1_av78">#REF!</definedName>
    <definedName name="B1361595" localSheetId="3">#REF!</definedName>
    <definedName name="B1361595" localSheetId="0">#REF!</definedName>
    <definedName name="B1361595" localSheetId="2">#REF!</definedName>
    <definedName name="B1361595" localSheetId="4">#REF!</definedName>
    <definedName name="B1361595" localSheetId="5">#REF!</definedName>
    <definedName name="B1361595" localSheetId="6">#REF!</definedName>
    <definedName name="B1361595" localSheetId="7">#REF!</definedName>
    <definedName name="B1361595" localSheetId="8">#REF!</definedName>
    <definedName name="B1361595">#REF!</definedName>
    <definedName name="BeforeAfter1" hidden="1">'[1]Utilisation of savings'!$AQ$329</definedName>
    <definedName name="BeforeAfter2" hidden="1">'[1]Utilisation of savings'!$AQ$330</definedName>
    <definedName name="BLPH1" localSheetId="3" hidden="1">#REF!</definedName>
    <definedName name="BLPH1" localSheetId="0" hidden="1">#REF!</definedName>
    <definedName name="BLPH1" localSheetId="2" hidden="1">#REF!</definedName>
    <definedName name="BLPH1" localSheetId="4" hidden="1">#REF!</definedName>
    <definedName name="BLPH1" localSheetId="5" hidden="1">#REF!</definedName>
    <definedName name="BLPH1" localSheetId="6" hidden="1">#REF!</definedName>
    <definedName name="BLPH1" localSheetId="7" hidden="1">#REF!</definedName>
    <definedName name="BLPH1" localSheetId="8" hidden="1">#REF!</definedName>
    <definedName name="BLPH1" hidden="1">#REF!</definedName>
    <definedName name="BLPH10" hidden="1">[2]Bloomberg!$Y$7</definedName>
    <definedName name="BLPH10000001" localSheetId="3" hidden="1">#REF!</definedName>
    <definedName name="BLPH10000001" localSheetId="0" hidden="1">#REF!</definedName>
    <definedName name="BLPH10000001" localSheetId="2" hidden="1">#REF!</definedName>
    <definedName name="BLPH10000001" localSheetId="4" hidden="1">#REF!</definedName>
    <definedName name="BLPH10000001" localSheetId="5" hidden="1">#REF!</definedName>
    <definedName name="BLPH10000001" localSheetId="6" hidden="1">#REF!</definedName>
    <definedName name="BLPH10000001" localSheetId="7" hidden="1">#REF!</definedName>
    <definedName name="BLPH10000001" localSheetId="8" hidden="1">#REF!</definedName>
    <definedName name="BLPH10000001" hidden="1">#REF!</definedName>
    <definedName name="BLPH10000002" localSheetId="3" hidden="1">#REF!</definedName>
    <definedName name="BLPH10000002" localSheetId="0" hidden="1">#REF!</definedName>
    <definedName name="BLPH10000002" localSheetId="2" hidden="1">#REF!</definedName>
    <definedName name="BLPH10000002" localSheetId="4" hidden="1">#REF!</definedName>
    <definedName name="BLPH10000002" localSheetId="5" hidden="1">#REF!</definedName>
    <definedName name="BLPH10000002" localSheetId="6" hidden="1">#REF!</definedName>
    <definedName name="BLPH10000002" localSheetId="7" hidden="1">#REF!</definedName>
    <definedName name="BLPH10000002" localSheetId="8" hidden="1">#REF!</definedName>
    <definedName name="BLPH10000002" hidden="1">#REF!</definedName>
    <definedName name="BLPH10000003" localSheetId="3" hidden="1">#REF!</definedName>
    <definedName name="BLPH10000003" localSheetId="0" hidden="1">#REF!</definedName>
    <definedName name="BLPH10000003" localSheetId="2" hidden="1">#REF!</definedName>
    <definedName name="BLPH10000003" localSheetId="4" hidden="1">#REF!</definedName>
    <definedName name="BLPH10000003" localSheetId="5" hidden="1">#REF!</definedName>
    <definedName name="BLPH10000003" localSheetId="6" hidden="1">#REF!</definedName>
    <definedName name="BLPH10000003" localSheetId="7" hidden="1">#REF!</definedName>
    <definedName name="BLPH10000003" localSheetId="8" hidden="1">#REF!</definedName>
    <definedName name="BLPH10000003" hidden="1">#REF!</definedName>
    <definedName name="BLPH10000004" localSheetId="3" hidden="1">#REF!</definedName>
    <definedName name="BLPH10000004" localSheetId="0" hidden="1">#REF!</definedName>
    <definedName name="BLPH10000004" localSheetId="2" hidden="1">#REF!</definedName>
    <definedName name="BLPH10000004" localSheetId="4" hidden="1">#REF!</definedName>
    <definedName name="BLPH10000004" localSheetId="5" hidden="1">#REF!</definedName>
    <definedName name="BLPH10000004" localSheetId="6" hidden="1">#REF!</definedName>
    <definedName name="BLPH10000004" localSheetId="7" hidden="1">#REF!</definedName>
    <definedName name="BLPH10000004" localSheetId="8" hidden="1">#REF!</definedName>
    <definedName name="BLPH10000004" hidden="1">#REF!</definedName>
    <definedName name="BLPH10000005" localSheetId="3" hidden="1">#REF!</definedName>
    <definedName name="BLPH10000005" localSheetId="0" hidden="1">#REF!</definedName>
    <definedName name="BLPH10000005" localSheetId="2" hidden="1">#REF!</definedName>
    <definedName name="BLPH10000005" localSheetId="4" hidden="1">#REF!</definedName>
    <definedName name="BLPH10000005" localSheetId="5" hidden="1">#REF!</definedName>
    <definedName name="BLPH10000005" localSheetId="6" hidden="1">#REF!</definedName>
    <definedName name="BLPH10000005" localSheetId="7" hidden="1">#REF!</definedName>
    <definedName name="BLPH10000005" localSheetId="8" hidden="1">#REF!</definedName>
    <definedName name="BLPH10000005" hidden="1">#REF!</definedName>
    <definedName name="BLPH10000006" localSheetId="3" hidden="1">#REF!</definedName>
    <definedName name="BLPH10000006" localSheetId="0" hidden="1">#REF!</definedName>
    <definedName name="BLPH10000006" localSheetId="2" hidden="1">#REF!</definedName>
    <definedName name="BLPH10000006" localSheetId="4" hidden="1">#REF!</definedName>
    <definedName name="BLPH10000006" localSheetId="5" hidden="1">#REF!</definedName>
    <definedName name="BLPH10000006" localSheetId="6" hidden="1">#REF!</definedName>
    <definedName name="BLPH10000006" localSheetId="7" hidden="1">#REF!</definedName>
    <definedName name="BLPH10000006" localSheetId="8" hidden="1">#REF!</definedName>
    <definedName name="BLPH10000006" hidden="1">#REF!</definedName>
    <definedName name="BLPH10000007" localSheetId="3" hidden="1">#REF!</definedName>
    <definedName name="BLPH10000007" localSheetId="0" hidden="1">#REF!</definedName>
    <definedName name="BLPH10000007" localSheetId="2" hidden="1">#REF!</definedName>
    <definedName name="BLPH10000007" localSheetId="4" hidden="1">#REF!</definedName>
    <definedName name="BLPH10000007" localSheetId="5" hidden="1">#REF!</definedName>
    <definedName name="BLPH10000007" localSheetId="6" hidden="1">#REF!</definedName>
    <definedName name="BLPH10000007" localSheetId="7" hidden="1">#REF!</definedName>
    <definedName name="BLPH10000007" localSheetId="8" hidden="1">#REF!</definedName>
    <definedName name="BLPH10000007" hidden="1">#REF!</definedName>
    <definedName name="BLPH10000008" localSheetId="3" hidden="1">#REF!</definedName>
    <definedName name="BLPH10000008" localSheetId="0" hidden="1">#REF!</definedName>
    <definedName name="BLPH10000008" localSheetId="2" hidden="1">#REF!</definedName>
    <definedName name="BLPH10000008" localSheetId="4" hidden="1">#REF!</definedName>
    <definedName name="BLPH10000008" localSheetId="5" hidden="1">#REF!</definedName>
    <definedName name="BLPH10000008" localSheetId="6" hidden="1">#REF!</definedName>
    <definedName name="BLPH10000008" localSheetId="7" hidden="1">#REF!</definedName>
    <definedName name="BLPH10000008" localSheetId="8" hidden="1">#REF!</definedName>
    <definedName name="BLPH10000008" hidden="1">#REF!</definedName>
    <definedName name="BLPH10000009" localSheetId="3" hidden="1">#REF!</definedName>
    <definedName name="BLPH10000009" localSheetId="0" hidden="1">#REF!</definedName>
    <definedName name="BLPH10000009" localSheetId="2" hidden="1">#REF!</definedName>
    <definedName name="BLPH10000009" localSheetId="4" hidden="1">#REF!</definedName>
    <definedName name="BLPH10000009" localSheetId="5" hidden="1">#REF!</definedName>
    <definedName name="BLPH10000009" localSheetId="6" hidden="1">#REF!</definedName>
    <definedName name="BLPH10000009" localSheetId="7" hidden="1">#REF!</definedName>
    <definedName name="BLPH10000009" localSheetId="8" hidden="1">#REF!</definedName>
    <definedName name="BLPH10000009" hidden="1">#REF!</definedName>
    <definedName name="BLPH10000010" localSheetId="3" hidden="1">#REF!</definedName>
    <definedName name="BLPH10000010" localSheetId="0" hidden="1">#REF!</definedName>
    <definedName name="BLPH10000010" localSheetId="2" hidden="1">#REF!</definedName>
    <definedName name="BLPH10000010" localSheetId="4" hidden="1">#REF!</definedName>
    <definedName name="BLPH10000010" localSheetId="5" hidden="1">#REF!</definedName>
    <definedName name="BLPH10000010" localSheetId="6" hidden="1">#REF!</definedName>
    <definedName name="BLPH10000010" localSheetId="7" hidden="1">#REF!</definedName>
    <definedName name="BLPH10000010" localSheetId="8" hidden="1">#REF!</definedName>
    <definedName name="BLPH10000010" hidden="1">#REF!</definedName>
    <definedName name="BLPH10000011" localSheetId="3" hidden="1">#REF!</definedName>
    <definedName name="BLPH10000011" localSheetId="0" hidden="1">#REF!</definedName>
    <definedName name="BLPH10000011" localSheetId="2" hidden="1">#REF!</definedName>
    <definedName name="BLPH10000011" localSheetId="4" hidden="1">#REF!</definedName>
    <definedName name="BLPH10000011" localSheetId="5" hidden="1">#REF!</definedName>
    <definedName name="BLPH10000011" localSheetId="6" hidden="1">#REF!</definedName>
    <definedName name="BLPH10000011" localSheetId="7" hidden="1">#REF!</definedName>
    <definedName name="BLPH10000011" localSheetId="8" hidden="1">#REF!</definedName>
    <definedName name="BLPH10000011" hidden="1">#REF!</definedName>
    <definedName name="BLPH10000012" localSheetId="3" hidden="1">#REF!</definedName>
    <definedName name="BLPH10000012" localSheetId="0" hidden="1">#REF!</definedName>
    <definedName name="BLPH10000012" localSheetId="2" hidden="1">#REF!</definedName>
    <definedName name="BLPH10000012" localSheetId="4" hidden="1">#REF!</definedName>
    <definedName name="BLPH10000012" localSheetId="5" hidden="1">#REF!</definedName>
    <definedName name="BLPH10000012" localSheetId="6" hidden="1">#REF!</definedName>
    <definedName name="BLPH10000012" localSheetId="7" hidden="1">#REF!</definedName>
    <definedName name="BLPH10000012" localSheetId="8" hidden="1">#REF!</definedName>
    <definedName name="BLPH10000012" hidden="1">#REF!</definedName>
    <definedName name="BLPH10000013" localSheetId="3" hidden="1">#REF!</definedName>
    <definedName name="BLPH10000013" localSheetId="0" hidden="1">#REF!</definedName>
    <definedName name="BLPH10000013" localSheetId="2" hidden="1">#REF!</definedName>
    <definedName name="BLPH10000013" localSheetId="4" hidden="1">#REF!</definedName>
    <definedName name="BLPH10000013" localSheetId="5" hidden="1">#REF!</definedName>
    <definedName name="BLPH10000013" localSheetId="6" hidden="1">#REF!</definedName>
    <definedName name="BLPH10000013" localSheetId="7" hidden="1">#REF!</definedName>
    <definedName name="BLPH10000013" localSheetId="8" hidden="1">#REF!</definedName>
    <definedName name="BLPH10000013" hidden="1">#REF!</definedName>
    <definedName name="BLPH10000014" localSheetId="3" hidden="1">#REF!</definedName>
    <definedName name="BLPH10000014" localSheetId="0" hidden="1">#REF!</definedName>
    <definedName name="BLPH10000014" localSheetId="2" hidden="1">#REF!</definedName>
    <definedName name="BLPH10000014" localSheetId="4" hidden="1">#REF!</definedName>
    <definedName name="BLPH10000014" localSheetId="5" hidden="1">#REF!</definedName>
    <definedName name="BLPH10000014" localSheetId="6" hidden="1">#REF!</definedName>
    <definedName name="BLPH10000014" localSheetId="7" hidden="1">#REF!</definedName>
    <definedName name="BLPH10000014" localSheetId="8" hidden="1">#REF!</definedName>
    <definedName name="BLPH10000014" hidden="1">#REF!</definedName>
    <definedName name="BLPH10000015" localSheetId="3" hidden="1">#REF!</definedName>
    <definedName name="BLPH10000015" localSheetId="0" hidden="1">#REF!</definedName>
    <definedName name="BLPH10000015" localSheetId="2" hidden="1">#REF!</definedName>
    <definedName name="BLPH10000015" localSheetId="4" hidden="1">#REF!</definedName>
    <definedName name="BLPH10000015" localSheetId="5" hidden="1">#REF!</definedName>
    <definedName name="BLPH10000015" localSheetId="6" hidden="1">#REF!</definedName>
    <definedName name="BLPH10000015" localSheetId="7" hidden="1">#REF!</definedName>
    <definedName name="BLPH10000015" localSheetId="8" hidden="1">#REF!</definedName>
    <definedName name="BLPH10000015" hidden="1">#REF!</definedName>
    <definedName name="BLPH10000016" localSheetId="3" hidden="1">#REF!</definedName>
    <definedName name="BLPH10000016" localSheetId="0" hidden="1">#REF!</definedName>
    <definedName name="BLPH10000016" localSheetId="2" hidden="1">#REF!</definedName>
    <definedName name="BLPH10000016" localSheetId="4" hidden="1">#REF!</definedName>
    <definedName name="BLPH10000016" localSheetId="5" hidden="1">#REF!</definedName>
    <definedName name="BLPH10000016" localSheetId="6" hidden="1">#REF!</definedName>
    <definedName name="BLPH10000016" localSheetId="7" hidden="1">#REF!</definedName>
    <definedName name="BLPH10000016" localSheetId="8" hidden="1">#REF!</definedName>
    <definedName name="BLPH10000016" hidden="1">#REF!</definedName>
    <definedName name="BLPH10000017" localSheetId="3" hidden="1">#REF!</definedName>
    <definedName name="BLPH10000017" localSheetId="0" hidden="1">#REF!</definedName>
    <definedName name="BLPH10000017" localSheetId="2" hidden="1">#REF!</definedName>
    <definedName name="BLPH10000017" localSheetId="4" hidden="1">#REF!</definedName>
    <definedName name="BLPH10000017" localSheetId="5" hidden="1">#REF!</definedName>
    <definedName name="BLPH10000017" localSheetId="6" hidden="1">#REF!</definedName>
    <definedName name="BLPH10000017" localSheetId="7" hidden="1">#REF!</definedName>
    <definedName name="BLPH10000017" localSheetId="8" hidden="1">#REF!</definedName>
    <definedName name="BLPH10000017" hidden="1">#REF!</definedName>
    <definedName name="BLPH10000018" localSheetId="3" hidden="1">#REF!</definedName>
    <definedName name="BLPH10000018" localSheetId="0" hidden="1">#REF!</definedName>
    <definedName name="BLPH10000018" localSheetId="2" hidden="1">#REF!</definedName>
    <definedName name="BLPH10000018" localSheetId="4" hidden="1">#REF!</definedName>
    <definedName name="BLPH10000018" localSheetId="5" hidden="1">#REF!</definedName>
    <definedName name="BLPH10000018" localSheetId="6" hidden="1">#REF!</definedName>
    <definedName name="BLPH10000018" localSheetId="7" hidden="1">#REF!</definedName>
    <definedName name="BLPH10000018" localSheetId="8" hidden="1">#REF!</definedName>
    <definedName name="BLPH10000018" hidden="1">#REF!</definedName>
    <definedName name="BLPH10000019" localSheetId="3" hidden="1">#REF!</definedName>
    <definedName name="BLPH10000019" localSheetId="0" hidden="1">#REF!</definedName>
    <definedName name="BLPH10000019" localSheetId="2" hidden="1">#REF!</definedName>
    <definedName name="BLPH10000019" localSheetId="4" hidden="1">#REF!</definedName>
    <definedName name="BLPH10000019" localSheetId="5" hidden="1">#REF!</definedName>
    <definedName name="BLPH10000019" localSheetId="6" hidden="1">#REF!</definedName>
    <definedName name="BLPH10000019" localSheetId="7" hidden="1">#REF!</definedName>
    <definedName name="BLPH10000019" localSheetId="8" hidden="1">#REF!</definedName>
    <definedName name="BLPH10000019" hidden="1">#REF!</definedName>
    <definedName name="BLPH10000020" localSheetId="3" hidden="1">#REF!</definedName>
    <definedName name="BLPH10000020" localSheetId="0" hidden="1">#REF!</definedName>
    <definedName name="BLPH10000020" localSheetId="2" hidden="1">#REF!</definedName>
    <definedName name="BLPH10000020" localSheetId="4" hidden="1">#REF!</definedName>
    <definedName name="BLPH10000020" localSheetId="5" hidden="1">#REF!</definedName>
    <definedName name="BLPH10000020" localSheetId="6" hidden="1">#REF!</definedName>
    <definedName name="BLPH10000020" localSheetId="7" hidden="1">#REF!</definedName>
    <definedName name="BLPH10000020" localSheetId="8" hidden="1">#REF!</definedName>
    <definedName name="BLPH10000020" hidden="1">#REF!</definedName>
    <definedName name="BLPH10000021" localSheetId="3" hidden="1">#REF!</definedName>
    <definedName name="BLPH10000021" localSheetId="0" hidden="1">#REF!</definedName>
    <definedName name="BLPH10000021" localSheetId="2" hidden="1">#REF!</definedName>
    <definedName name="BLPH10000021" localSheetId="4" hidden="1">#REF!</definedName>
    <definedName name="BLPH10000021" localSheetId="5" hidden="1">#REF!</definedName>
    <definedName name="BLPH10000021" localSheetId="6" hidden="1">#REF!</definedName>
    <definedName name="BLPH10000021" localSheetId="7" hidden="1">#REF!</definedName>
    <definedName name="BLPH10000021" localSheetId="8" hidden="1">#REF!</definedName>
    <definedName name="BLPH10000021" hidden="1">#REF!</definedName>
    <definedName name="BLPH10000022" localSheetId="3" hidden="1">#REF!</definedName>
    <definedName name="BLPH10000022" localSheetId="0" hidden="1">#REF!</definedName>
    <definedName name="BLPH10000022" localSheetId="2" hidden="1">#REF!</definedName>
    <definedName name="BLPH10000022" localSheetId="4" hidden="1">#REF!</definedName>
    <definedName name="BLPH10000022" localSheetId="5" hidden="1">#REF!</definedName>
    <definedName name="BLPH10000022" localSheetId="6" hidden="1">#REF!</definedName>
    <definedName name="BLPH10000022" localSheetId="7" hidden="1">#REF!</definedName>
    <definedName name="BLPH10000022" localSheetId="8" hidden="1">#REF!</definedName>
    <definedName name="BLPH10000022" hidden="1">#REF!</definedName>
    <definedName name="BLPH10000023" localSheetId="3" hidden="1">#REF!</definedName>
    <definedName name="BLPH10000023" localSheetId="0" hidden="1">#REF!</definedName>
    <definedName name="BLPH10000023" localSheetId="2" hidden="1">#REF!</definedName>
    <definedName name="BLPH10000023" localSheetId="4" hidden="1">#REF!</definedName>
    <definedName name="BLPH10000023" localSheetId="5" hidden="1">#REF!</definedName>
    <definedName name="BLPH10000023" localSheetId="6" hidden="1">#REF!</definedName>
    <definedName name="BLPH10000023" localSheetId="7" hidden="1">#REF!</definedName>
    <definedName name="BLPH10000023" localSheetId="8" hidden="1">#REF!</definedName>
    <definedName name="BLPH10000023" hidden="1">#REF!</definedName>
    <definedName name="BLPH10000024" localSheetId="3" hidden="1">#REF!</definedName>
    <definedName name="BLPH10000024" localSheetId="0" hidden="1">#REF!</definedName>
    <definedName name="BLPH10000024" localSheetId="2" hidden="1">#REF!</definedName>
    <definedName name="BLPH10000024" localSheetId="4" hidden="1">#REF!</definedName>
    <definedName name="BLPH10000024" localSheetId="5" hidden="1">#REF!</definedName>
    <definedName name="BLPH10000024" localSheetId="6" hidden="1">#REF!</definedName>
    <definedName name="BLPH10000024" localSheetId="7" hidden="1">#REF!</definedName>
    <definedName name="BLPH10000024" localSheetId="8" hidden="1">#REF!</definedName>
    <definedName name="BLPH10000024" hidden="1">#REF!</definedName>
    <definedName name="BLPH10000025" localSheetId="3" hidden="1">#REF!</definedName>
    <definedName name="BLPH10000025" localSheetId="0" hidden="1">#REF!</definedName>
    <definedName name="BLPH10000025" localSheetId="2" hidden="1">#REF!</definedName>
    <definedName name="BLPH10000025" localSheetId="4" hidden="1">#REF!</definedName>
    <definedName name="BLPH10000025" localSheetId="5" hidden="1">#REF!</definedName>
    <definedName name="BLPH10000025" localSheetId="6" hidden="1">#REF!</definedName>
    <definedName name="BLPH10000025" localSheetId="7" hidden="1">#REF!</definedName>
    <definedName name="BLPH10000025" localSheetId="8" hidden="1">#REF!</definedName>
    <definedName name="BLPH10000025" hidden="1">#REF!</definedName>
    <definedName name="BLPH10000026" localSheetId="3" hidden="1">#REF!</definedName>
    <definedName name="BLPH10000026" localSheetId="0" hidden="1">#REF!</definedName>
    <definedName name="BLPH10000026" localSheetId="2" hidden="1">#REF!</definedName>
    <definedName name="BLPH10000026" localSheetId="4" hidden="1">#REF!</definedName>
    <definedName name="BLPH10000026" localSheetId="5" hidden="1">#REF!</definedName>
    <definedName name="BLPH10000026" localSheetId="6" hidden="1">#REF!</definedName>
    <definedName name="BLPH10000026" localSheetId="7" hidden="1">#REF!</definedName>
    <definedName name="BLPH10000026" localSheetId="8" hidden="1">#REF!</definedName>
    <definedName name="BLPH10000026" hidden="1">#REF!</definedName>
    <definedName name="BLPH10000027" localSheetId="3" hidden="1">#REF!</definedName>
    <definedName name="BLPH10000027" localSheetId="0" hidden="1">#REF!</definedName>
    <definedName name="BLPH10000027" localSheetId="2" hidden="1">#REF!</definedName>
    <definedName name="BLPH10000027" localSheetId="4" hidden="1">#REF!</definedName>
    <definedName name="BLPH10000027" localSheetId="5" hidden="1">#REF!</definedName>
    <definedName name="BLPH10000027" localSheetId="6" hidden="1">#REF!</definedName>
    <definedName name="BLPH10000027" localSheetId="7" hidden="1">#REF!</definedName>
    <definedName name="BLPH10000027" localSheetId="8" hidden="1">#REF!</definedName>
    <definedName name="BLPH10000027" hidden="1">#REF!</definedName>
    <definedName name="BLPH10000028" localSheetId="3" hidden="1">#REF!</definedName>
    <definedName name="BLPH10000028" localSheetId="0" hidden="1">#REF!</definedName>
    <definedName name="BLPH10000028" localSheetId="2" hidden="1">#REF!</definedName>
    <definedName name="BLPH10000028" localSheetId="4" hidden="1">#REF!</definedName>
    <definedName name="BLPH10000028" localSheetId="5" hidden="1">#REF!</definedName>
    <definedName name="BLPH10000028" localSheetId="6" hidden="1">#REF!</definedName>
    <definedName name="BLPH10000028" localSheetId="7" hidden="1">#REF!</definedName>
    <definedName name="BLPH10000028" localSheetId="8" hidden="1">#REF!</definedName>
    <definedName name="BLPH10000028" hidden="1">#REF!</definedName>
    <definedName name="BLPH10000029" localSheetId="3" hidden="1">#REF!</definedName>
    <definedName name="BLPH10000029" localSheetId="0" hidden="1">#REF!</definedName>
    <definedName name="BLPH10000029" localSheetId="2" hidden="1">#REF!</definedName>
    <definedName name="BLPH10000029" localSheetId="4" hidden="1">#REF!</definedName>
    <definedName name="BLPH10000029" localSheetId="5" hidden="1">#REF!</definedName>
    <definedName name="BLPH10000029" localSheetId="6" hidden="1">#REF!</definedName>
    <definedName name="BLPH10000029" localSheetId="7" hidden="1">#REF!</definedName>
    <definedName name="BLPH10000029" localSheetId="8" hidden="1">#REF!</definedName>
    <definedName name="BLPH10000029" hidden="1">#REF!</definedName>
    <definedName name="BLPH10000030" localSheetId="3" hidden="1">#REF!</definedName>
    <definedName name="BLPH10000030" localSheetId="0" hidden="1">#REF!</definedName>
    <definedName name="BLPH10000030" localSheetId="2" hidden="1">#REF!</definedName>
    <definedName name="BLPH10000030" localSheetId="4" hidden="1">#REF!</definedName>
    <definedName name="BLPH10000030" localSheetId="5" hidden="1">#REF!</definedName>
    <definedName name="BLPH10000030" localSheetId="6" hidden="1">#REF!</definedName>
    <definedName name="BLPH10000030" localSheetId="7" hidden="1">#REF!</definedName>
    <definedName name="BLPH10000030" localSheetId="8" hidden="1">#REF!</definedName>
    <definedName name="BLPH10000030" hidden="1">#REF!</definedName>
    <definedName name="BLPH10000031" localSheetId="3" hidden="1">#REF!</definedName>
    <definedName name="BLPH10000031" localSheetId="0" hidden="1">#REF!</definedName>
    <definedName name="BLPH10000031" localSheetId="2" hidden="1">#REF!</definedName>
    <definedName name="BLPH10000031" localSheetId="4" hidden="1">#REF!</definedName>
    <definedName name="BLPH10000031" localSheetId="5" hidden="1">#REF!</definedName>
    <definedName name="BLPH10000031" localSheetId="6" hidden="1">#REF!</definedName>
    <definedName name="BLPH10000031" localSheetId="7" hidden="1">#REF!</definedName>
    <definedName name="BLPH10000031" localSheetId="8" hidden="1">#REF!</definedName>
    <definedName name="BLPH10000031" hidden="1">#REF!</definedName>
    <definedName name="BLPH10000032" localSheetId="3" hidden="1">#REF!</definedName>
    <definedName name="BLPH10000032" localSheetId="0" hidden="1">#REF!</definedName>
    <definedName name="BLPH10000032" localSheetId="2" hidden="1">#REF!</definedName>
    <definedName name="BLPH10000032" localSheetId="4" hidden="1">#REF!</definedName>
    <definedName name="BLPH10000032" localSheetId="5" hidden="1">#REF!</definedName>
    <definedName name="BLPH10000032" localSheetId="6" hidden="1">#REF!</definedName>
    <definedName name="BLPH10000032" localSheetId="7" hidden="1">#REF!</definedName>
    <definedName name="BLPH10000032" localSheetId="8" hidden="1">#REF!</definedName>
    <definedName name="BLPH10000032" hidden="1">#REF!</definedName>
    <definedName name="BLPH10000033" localSheetId="3" hidden="1">#REF!</definedName>
    <definedName name="BLPH10000033" localSheetId="0" hidden="1">#REF!</definedName>
    <definedName name="BLPH10000033" localSheetId="2" hidden="1">#REF!</definedName>
    <definedName name="BLPH10000033" localSheetId="4" hidden="1">#REF!</definedName>
    <definedName name="BLPH10000033" localSheetId="5" hidden="1">#REF!</definedName>
    <definedName name="BLPH10000033" localSheetId="6" hidden="1">#REF!</definedName>
    <definedName name="BLPH10000033" localSheetId="7" hidden="1">#REF!</definedName>
    <definedName name="BLPH10000033" localSheetId="8" hidden="1">#REF!</definedName>
    <definedName name="BLPH10000033" hidden="1">#REF!</definedName>
    <definedName name="BLPH10000034" localSheetId="3" hidden="1">#REF!</definedName>
    <definedName name="BLPH10000034" localSheetId="0" hidden="1">#REF!</definedName>
    <definedName name="BLPH10000034" localSheetId="2" hidden="1">#REF!</definedName>
    <definedName name="BLPH10000034" localSheetId="4" hidden="1">#REF!</definedName>
    <definedName name="BLPH10000034" localSheetId="5" hidden="1">#REF!</definedName>
    <definedName name="BLPH10000034" localSheetId="6" hidden="1">#REF!</definedName>
    <definedName name="BLPH10000034" localSheetId="7" hidden="1">#REF!</definedName>
    <definedName name="BLPH10000034" localSheetId="8" hidden="1">#REF!</definedName>
    <definedName name="BLPH10000034" hidden="1">#REF!</definedName>
    <definedName name="BLPH10000035" localSheetId="3" hidden="1">#REF!</definedName>
    <definedName name="BLPH10000035" localSheetId="0" hidden="1">#REF!</definedName>
    <definedName name="BLPH10000035" localSheetId="2" hidden="1">#REF!</definedName>
    <definedName name="BLPH10000035" localSheetId="4" hidden="1">#REF!</definedName>
    <definedName name="BLPH10000035" localSheetId="5" hidden="1">#REF!</definedName>
    <definedName name="BLPH10000035" localSheetId="6" hidden="1">#REF!</definedName>
    <definedName name="BLPH10000035" localSheetId="7" hidden="1">#REF!</definedName>
    <definedName name="BLPH10000035" localSheetId="8" hidden="1">#REF!</definedName>
    <definedName name="BLPH10000035" hidden="1">#REF!</definedName>
    <definedName name="BLPH10000036" localSheetId="3" hidden="1">#REF!</definedName>
    <definedName name="BLPH10000036" localSheetId="0" hidden="1">#REF!</definedName>
    <definedName name="BLPH10000036" localSheetId="2" hidden="1">#REF!</definedName>
    <definedName name="BLPH10000036" localSheetId="4" hidden="1">#REF!</definedName>
    <definedName name="BLPH10000036" localSheetId="5" hidden="1">#REF!</definedName>
    <definedName name="BLPH10000036" localSheetId="6" hidden="1">#REF!</definedName>
    <definedName name="BLPH10000036" localSheetId="7" hidden="1">#REF!</definedName>
    <definedName name="BLPH10000036" localSheetId="8" hidden="1">#REF!</definedName>
    <definedName name="BLPH10000036" hidden="1">#REF!</definedName>
    <definedName name="BLPH10000047" localSheetId="3" hidden="1">#REF!</definedName>
    <definedName name="BLPH10000047" localSheetId="0" hidden="1">#REF!</definedName>
    <definedName name="BLPH10000047" localSheetId="2" hidden="1">#REF!</definedName>
    <definedName name="BLPH10000047" localSheetId="4" hidden="1">#REF!</definedName>
    <definedName name="BLPH10000047" localSheetId="5" hidden="1">#REF!</definedName>
    <definedName name="BLPH10000047" localSheetId="6" hidden="1">#REF!</definedName>
    <definedName name="BLPH10000047" localSheetId="7" hidden="1">#REF!</definedName>
    <definedName name="BLPH10000047" localSheetId="8" hidden="1">#REF!</definedName>
    <definedName name="BLPH10000047" hidden="1">#REF!</definedName>
    <definedName name="BLPH10000048" localSheetId="3" hidden="1">#REF!</definedName>
    <definedName name="BLPH10000048" localSheetId="0" hidden="1">#REF!</definedName>
    <definedName name="BLPH10000048" localSheetId="2" hidden="1">#REF!</definedName>
    <definedName name="BLPH10000048" localSheetId="4" hidden="1">#REF!</definedName>
    <definedName name="BLPH10000048" localSheetId="5" hidden="1">#REF!</definedName>
    <definedName name="BLPH10000048" localSheetId="6" hidden="1">#REF!</definedName>
    <definedName name="BLPH10000048" localSheetId="7" hidden="1">#REF!</definedName>
    <definedName name="BLPH10000048" localSheetId="8" hidden="1">#REF!</definedName>
    <definedName name="BLPH10000048" hidden="1">#REF!</definedName>
    <definedName name="BLPH10000049" localSheetId="3" hidden="1">#REF!</definedName>
    <definedName name="BLPH10000049" localSheetId="0" hidden="1">#REF!</definedName>
    <definedName name="BLPH10000049" localSheetId="2" hidden="1">#REF!</definedName>
    <definedName name="BLPH10000049" localSheetId="4" hidden="1">#REF!</definedName>
    <definedName name="BLPH10000049" localSheetId="5" hidden="1">#REF!</definedName>
    <definedName name="BLPH10000049" localSheetId="6" hidden="1">#REF!</definedName>
    <definedName name="BLPH10000049" localSheetId="7" hidden="1">#REF!</definedName>
    <definedName name="BLPH10000049" localSheetId="8" hidden="1">#REF!</definedName>
    <definedName name="BLPH10000049" hidden="1">#REF!</definedName>
    <definedName name="BLPH10000050" localSheetId="3" hidden="1">#REF!</definedName>
    <definedName name="BLPH10000050" localSheetId="0" hidden="1">#REF!</definedName>
    <definedName name="BLPH10000050" localSheetId="2" hidden="1">#REF!</definedName>
    <definedName name="BLPH10000050" localSheetId="4" hidden="1">#REF!</definedName>
    <definedName name="BLPH10000050" localSheetId="5" hidden="1">#REF!</definedName>
    <definedName name="BLPH10000050" localSheetId="6" hidden="1">#REF!</definedName>
    <definedName name="BLPH10000050" localSheetId="7" hidden="1">#REF!</definedName>
    <definedName name="BLPH10000050" localSheetId="8" hidden="1">#REF!</definedName>
    <definedName name="BLPH10000050" hidden="1">#REF!</definedName>
    <definedName name="BLPH10000051" localSheetId="3" hidden="1">#REF!</definedName>
    <definedName name="BLPH10000051" localSheetId="0" hidden="1">#REF!</definedName>
    <definedName name="BLPH10000051" localSheetId="2" hidden="1">#REF!</definedName>
    <definedName name="BLPH10000051" localSheetId="4" hidden="1">#REF!</definedName>
    <definedName name="BLPH10000051" localSheetId="5" hidden="1">#REF!</definedName>
    <definedName name="BLPH10000051" localSheetId="6" hidden="1">#REF!</definedName>
    <definedName name="BLPH10000051" localSheetId="7" hidden="1">#REF!</definedName>
    <definedName name="BLPH10000051" localSheetId="8" hidden="1">#REF!</definedName>
    <definedName name="BLPH10000051" hidden="1">#REF!</definedName>
    <definedName name="BLPH10000052" localSheetId="3" hidden="1">#REF!</definedName>
    <definedName name="BLPH10000052" localSheetId="0" hidden="1">#REF!</definedName>
    <definedName name="BLPH10000052" localSheetId="2" hidden="1">#REF!</definedName>
    <definedName name="BLPH10000052" localSheetId="4" hidden="1">#REF!</definedName>
    <definedName name="BLPH10000052" localSheetId="5" hidden="1">#REF!</definedName>
    <definedName name="BLPH10000052" localSheetId="6" hidden="1">#REF!</definedName>
    <definedName name="BLPH10000052" localSheetId="7" hidden="1">#REF!</definedName>
    <definedName name="BLPH10000052" localSheetId="8" hidden="1">#REF!</definedName>
    <definedName name="BLPH10000052" hidden="1">#REF!</definedName>
    <definedName name="BLPH10000053" localSheetId="3" hidden="1">#REF!</definedName>
    <definedName name="BLPH10000053" localSheetId="0" hidden="1">#REF!</definedName>
    <definedName name="BLPH10000053" localSheetId="2" hidden="1">#REF!</definedName>
    <definedName name="BLPH10000053" localSheetId="4" hidden="1">#REF!</definedName>
    <definedName name="BLPH10000053" localSheetId="5" hidden="1">#REF!</definedName>
    <definedName name="BLPH10000053" localSheetId="6" hidden="1">#REF!</definedName>
    <definedName name="BLPH10000053" localSheetId="7" hidden="1">#REF!</definedName>
    <definedName name="BLPH10000053" localSheetId="8" hidden="1">#REF!</definedName>
    <definedName name="BLPH10000053" hidden="1">#REF!</definedName>
    <definedName name="BLPH10000054" localSheetId="3" hidden="1">#REF!</definedName>
    <definedName name="BLPH10000054" localSheetId="0" hidden="1">#REF!</definedName>
    <definedName name="BLPH10000054" localSheetId="2" hidden="1">#REF!</definedName>
    <definedName name="BLPH10000054" localSheetId="4" hidden="1">#REF!</definedName>
    <definedName name="BLPH10000054" localSheetId="5" hidden="1">#REF!</definedName>
    <definedName name="BLPH10000054" localSheetId="6" hidden="1">#REF!</definedName>
    <definedName name="BLPH10000054" localSheetId="7" hidden="1">#REF!</definedName>
    <definedName name="BLPH10000054" localSheetId="8" hidden="1">#REF!</definedName>
    <definedName name="BLPH10000054" hidden="1">#REF!</definedName>
    <definedName name="BLPH10000055" localSheetId="3" hidden="1">#REF!</definedName>
    <definedName name="BLPH10000055" localSheetId="0" hidden="1">#REF!</definedName>
    <definedName name="BLPH10000055" localSheetId="2" hidden="1">#REF!</definedName>
    <definedName name="BLPH10000055" localSheetId="4" hidden="1">#REF!</definedName>
    <definedName name="BLPH10000055" localSheetId="5" hidden="1">#REF!</definedName>
    <definedName name="BLPH10000055" localSheetId="6" hidden="1">#REF!</definedName>
    <definedName name="BLPH10000055" localSheetId="7" hidden="1">#REF!</definedName>
    <definedName name="BLPH10000055" localSheetId="8" hidden="1">#REF!</definedName>
    <definedName name="BLPH10000055" hidden="1">#REF!</definedName>
    <definedName name="BLPH10000056" localSheetId="3" hidden="1">#REF!</definedName>
    <definedName name="BLPH10000056" localSheetId="0" hidden="1">#REF!</definedName>
    <definedName name="BLPH10000056" localSheetId="2" hidden="1">#REF!</definedName>
    <definedName name="BLPH10000056" localSheetId="4" hidden="1">#REF!</definedName>
    <definedName name="BLPH10000056" localSheetId="5" hidden="1">#REF!</definedName>
    <definedName name="BLPH10000056" localSheetId="6" hidden="1">#REF!</definedName>
    <definedName name="BLPH10000056" localSheetId="7" hidden="1">#REF!</definedName>
    <definedName name="BLPH10000056" localSheetId="8" hidden="1">#REF!</definedName>
    <definedName name="BLPH10000056" hidden="1">#REF!</definedName>
    <definedName name="BLPH10000057" localSheetId="3" hidden="1">#REF!</definedName>
    <definedName name="BLPH10000057" localSheetId="0" hidden="1">#REF!</definedName>
    <definedName name="BLPH10000057" localSheetId="2" hidden="1">#REF!</definedName>
    <definedName name="BLPH10000057" localSheetId="4" hidden="1">#REF!</definedName>
    <definedName name="BLPH10000057" localSheetId="5" hidden="1">#REF!</definedName>
    <definedName name="BLPH10000057" localSheetId="6" hidden="1">#REF!</definedName>
    <definedName name="BLPH10000057" localSheetId="7" hidden="1">#REF!</definedName>
    <definedName name="BLPH10000057" localSheetId="8" hidden="1">#REF!</definedName>
    <definedName name="BLPH10000057" hidden="1">#REF!</definedName>
    <definedName name="BLPH10000058" localSheetId="3" hidden="1">#REF!</definedName>
    <definedName name="BLPH10000058" localSheetId="0" hidden="1">#REF!</definedName>
    <definedName name="BLPH10000058" localSheetId="2" hidden="1">#REF!</definedName>
    <definedName name="BLPH10000058" localSheetId="4" hidden="1">#REF!</definedName>
    <definedName name="BLPH10000058" localSheetId="5" hidden="1">#REF!</definedName>
    <definedName name="BLPH10000058" localSheetId="6" hidden="1">#REF!</definedName>
    <definedName name="BLPH10000058" localSheetId="7" hidden="1">#REF!</definedName>
    <definedName name="BLPH10000058" localSheetId="8" hidden="1">#REF!</definedName>
    <definedName name="BLPH10000058" hidden="1">#REF!</definedName>
    <definedName name="BLPH10000059" localSheetId="3" hidden="1">#REF!</definedName>
    <definedName name="BLPH10000059" localSheetId="0" hidden="1">#REF!</definedName>
    <definedName name="BLPH10000059" localSheetId="2" hidden="1">#REF!</definedName>
    <definedName name="BLPH10000059" localSheetId="4" hidden="1">#REF!</definedName>
    <definedName name="BLPH10000059" localSheetId="5" hidden="1">#REF!</definedName>
    <definedName name="BLPH10000059" localSheetId="6" hidden="1">#REF!</definedName>
    <definedName name="BLPH10000059" localSheetId="7" hidden="1">#REF!</definedName>
    <definedName name="BLPH10000059" localSheetId="8" hidden="1">#REF!</definedName>
    <definedName name="BLPH10000059" hidden="1">#REF!</definedName>
    <definedName name="BLPH10000060" localSheetId="3" hidden="1">#REF!</definedName>
    <definedName name="BLPH10000060" localSheetId="0" hidden="1">#REF!</definedName>
    <definedName name="BLPH10000060" localSheetId="2" hidden="1">#REF!</definedName>
    <definedName name="BLPH10000060" localSheetId="4" hidden="1">#REF!</definedName>
    <definedName name="BLPH10000060" localSheetId="5" hidden="1">#REF!</definedName>
    <definedName name="BLPH10000060" localSheetId="6" hidden="1">#REF!</definedName>
    <definedName name="BLPH10000060" localSheetId="7" hidden="1">#REF!</definedName>
    <definedName name="BLPH10000060" localSheetId="8" hidden="1">#REF!</definedName>
    <definedName name="BLPH10000060" hidden="1">#REF!</definedName>
    <definedName name="BLPH10000061" localSheetId="3" hidden="1">#REF!</definedName>
    <definedName name="BLPH10000061" localSheetId="0" hidden="1">#REF!</definedName>
    <definedName name="BLPH10000061" localSheetId="2" hidden="1">#REF!</definedName>
    <definedName name="BLPH10000061" localSheetId="4" hidden="1">#REF!</definedName>
    <definedName name="BLPH10000061" localSheetId="5" hidden="1">#REF!</definedName>
    <definedName name="BLPH10000061" localSheetId="6" hidden="1">#REF!</definedName>
    <definedName name="BLPH10000061" localSheetId="7" hidden="1">#REF!</definedName>
    <definedName name="BLPH10000061" localSheetId="8" hidden="1">#REF!</definedName>
    <definedName name="BLPH10000061" hidden="1">#REF!</definedName>
    <definedName name="BLPH10000062" localSheetId="3" hidden="1">#REF!</definedName>
    <definedName name="BLPH10000062" localSheetId="0" hidden="1">#REF!</definedName>
    <definedName name="BLPH10000062" localSheetId="2" hidden="1">#REF!</definedName>
    <definedName name="BLPH10000062" localSheetId="4" hidden="1">#REF!</definedName>
    <definedName name="BLPH10000062" localSheetId="5" hidden="1">#REF!</definedName>
    <definedName name="BLPH10000062" localSheetId="6" hidden="1">#REF!</definedName>
    <definedName name="BLPH10000062" localSheetId="7" hidden="1">#REF!</definedName>
    <definedName name="BLPH10000062" localSheetId="8" hidden="1">#REF!</definedName>
    <definedName name="BLPH10000062" hidden="1">#REF!</definedName>
    <definedName name="BLPH10000063" localSheetId="3" hidden="1">#REF!</definedName>
    <definedName name="BLPH10000063" localSheetId="0" hidden="1">#REF!</definedName>
    <definedName name="BLPH10000063" localSheetId="2" hidden="1">#REF!</definedName>
    <definedName name="BLPH10000063" localSheetId="4" hidden="1">#REF!</definedName>
    <definedName name="BLPH10000063" localSheetId="5" hidden="1">#REF!</definedName>
    <definedName name="BLPH10000063" localSheetId="6" hidden="1">#REF!</definedName>
    <definedName name="BLPH10000063" localSheetId="7" hidden="1">#REF!</definedName>
    <definedName name="BLPH10000063" localSheetId="8" hidden="1">#REF!</definedName>
    <definedName name="BLPH10000063" hidden="1">#REF!</definedName>
    <definedName name="BLPH10000064" localSheetId="3" hidden="1">#REF!</definedName>
    <definedName name="BLPH10000064" localSheetId="0" hidden="1">#REF!</definedName>
    <definedName name="BLPH10000064" localSheetId="2" hidden="1">#REF!</definedName>
    <definedName name="BLPH10000064" localSheetId="4" hidden="1">#REF!</definedName>
    <definedName name="BLPH10000064" localSheetId="5" hidden="1">#REF!</definedName>
    <definedName name="BLPH10000064" localSheetId="6" hidden="1">#REF!</definedName>
    <definedName name="BLPH10000064" localSheetId="7" hidden="1">#REF!</definedName>
    <definedName name="BLPH10000064" localSheetId="8" hidden="1">#REF!</definedName>
    <definedName name="BLPH10000064" hidden="1">#REF!</definedName>
    <definedName name="BLPH10000065" localSheetId="3" hidden="1">#REF!</definedName>
    <definedName name="BLPH10000065" localSheetId="0" hidden="1">#REF!</definedName>
    <definedName name="BLPH10000065" localSheetId="2" hidden="1">#REF!</definedName>
    <definedName name="BLPH10000065" localSheetId="4" hidden="1">#REF!</definedName>
    <definedName name="BLPH10000065" localSheetId="5" hidden="1">#REF!</definedName>
    <definedName name="BLPH10000065" localSheetId="6" hidden="1">#REF!</definedName>
    <definedName name="BLPH10000065" localSheetId="7" hidden="1">#REF!</definedName>
    <definedName name="BLPH10000065" localSheetId="8" hidden="1">#REF!</definedName>
    <definedName name="BLPH10000065" hidden="1">#REF!</definedName>
    <definedName name="BLPH10000066" localSheetId="3" hidden="1">#REF!</definedName>
    <definedName name="BLPH10000066" localSheetId="0" hidden="1">#REF!</definedName>
    <definedName name="BLPH10000066" localSheetId="2" hidden="1">#REF!</definedName>
    <definedName name="BLPH10000066" localSheetId="4" hidden="1">#REF!</definedName>
    <definedName name="BLPH10000066" localSheetId="5" hidden="1">#REF!</definedName>
    <definedName name="BLPH10000066" localSheetId="6" hidden="1">#REF!</definedName>
    <definedName name="BLPH10000066" localSheetId="7" hidden="1">#REF!</definedName>
    <definedName name="BLPH10000066" localSheetId="8" hidden="1">#REF!</definedName>
    <definedName name="BLPH10000066" hidden="1">#REF!</definedName>
    <definedName name="BLPH10000067" localSheetId="3" hidden="1">#REF!</definedName>
    <definedName name="BLPH10000067" localSheetId="0" hidden="1">#REF!</definedName>
    <definedName name="BLPH10000067" localSheetId="2" hidden="1">#REF!</definedName>
    <definedName name="BLPH10000067" localSheetId="4" hidden="1">#REF!</definedName>
    <definedName name="BLPH10000067" localSheetId="5" hidden="1">#REF!</definedName>
    <definedName name="BLPH10000067" localSheetId="6" hidden="1">#REF!</definedName>
    <definedName name="BLPH10000067" localSheetId="7" hidden="1">#REF!</definedName>
    <definedName name="BLPH10000067" localSheetId="8" hidden="1">#REF!</definedName>
    <definedName name="BLPH10000067" hidden="1">#REF!</definedName>
    <definedName name="BLPH10000078" hidden="1">[3]Bloomberg!$I$6</definedName>
    <definedName name="BLPH10000079" hidden="1">[3]Bloomberg!$F$88</definedName>
    <definedName name="BLPH10000080" hidden="1">[3]Bloomberg!$C$90</definedName>
    <definedName name="BLPH10000081" hidden="1">[3]Bloomberg!$C$6</definedName>
    <definedName name="BLPH10000082" localSheetId="3" hidden="1">[3]Bloomberg!#REF!</definedName>
    <definedName name="BLPH10000082" localSheetId="0" hidden="1">[3]Bloomberg!#REF!</definedName>
    <definedName name="BLPH10000082" localSheetId="2" hidden="1">[3]Bloomberg!#REF!</definedName>
    <definedName name="BLPH10000082" localSheetId="4" hidden="1">[3]Bloomberg!#REF!</definedName>
    <definedName name="BLPH10000082" localSheetId="5" hidden="1">[3]Bloomberg!#REF!</definedName>
    <definedName name="BLPH10000082" localSheetId="6" hidden="1">[3]Bloomberg!#REF!</definedName>
    <definedName name="BLPH10000082" localSheetId="7" hidden="1">[3]Bloomberg!#REF!</definedName>
    <definedName name="BLPH10000082" localSheetId="8" hidden="1">[3]Bloomberg!#REF!</definedName>
    <definedName name="BLPH10000082" hidden="1">[3]Bloomberg!#REF!</definedName>
    <definedName name="BLPH11" hidden="1">[2]Bloomberg!$AB$7</definedName>
    <definedName name="BLPH12" hidden="1">[2]Bloomberg!$AE$7</definedName>
    <definedName name="BLPH13" hidden="1">[2]Bloomberg!$AH$7</definedName>
    <definedName name="BLPH14" hidden="1">[2]Bloomberg!$AK$7</definedName>
    <definedName name="BLPH15" hidden="1">[2]Bloomberg!$AN$7</definedName>
    <definedName name="BLPH16" hidden="1">[2]Bloomberg!$AQ$7</definedName>
    <definedName name="BLPH17" hidden="1">[2]Bloomberg!$AT$7</definedName>
    <definedName name="BLPH18" hidden="1">[2]Bloomberg!$AW$7</definedName>
    <definedName name="BLPH19" hidden="1">[2]Bloomberg!$AZ$7</definedName>
    <definedName name="BLPH2" hidden="1">[2]Bloomberg!$A$7</definedName>
    <definedName name="BLPH20" hidden="1">[2]Bloomberg!$BC$7</definedName>
    <definedName name="BLPH21" hidden="1">[2]Bloomberg!$BF$7</definedName>
    <definedName name="BLPH22" hidden="1">[2]Bloomberg!$BI$7</definedName>
    <definedName name="BLPH23" localSheetId="3" hidden="1">[2]Bloomberg!#REF!</definedName>
    <definedName name="BLPH23" localSheetId="0" hidden="1">[2]Bloomberg!#REF!</definedName>
    <definedName name="BLPH23" localSheetId="2" hidden="1">[2]Bloomberg!#REF!</definedName>
    <definedName name="BLPH23" localSheetId="4" hidden="1">[2]Bloomberg!#REF!</definedName>
    <definedName name="BLPH23" localSheetId="5" hidden="1">[2]Bloomberg!#REF!</definedName>
    <definedName name="BLPH23" localSheetId="6" hidden="1">[2]Bloomberg!#REF!</definedName>
    <definedName name="BLPH23" localSheetId="7" hidden="1">[2]Bloomberg!#REF!</definedName>
    <definedName name="BLPH23" localSheetId="8" hidden="1">[2]Bloomberg!#REF!</definedName>
    <definedName name="BLPH23" hidden="1">[2]Bloomberg!#REF!</definedName>
    <definedName name="BLPH24" hidden="1">[2]Bloomberg!$BL$7</definedName>
    <definedName name="BLPH25" hidden="1">[2]Bloomberg!$BO$7</definedName>
    <definedName name="BLPH28" hidden="1">[4]M!$C$6</definedName>
    <definedName name="BLPH29" hidden="1">[4]M!$E$6</definedName>
    <definedName name="BLPH3" hidden="1">[2]Bloomberg!$D$7</definedName>
    <definedName name="BLPH30" hidden="1">[4]M!$I$6</definedName>
    <definedName name="BLPH31" hidden="1">[4]M!$O$6</definedName>
    <definedName name="BLPH32" hidden="1">[4]M!$G$6</definedName>
    <definedName name="BLPH33" hidden="1">[4]M!$M$6</definedName>
    <definedName name="BLPH34" hidden="1">[4]M!$K$6</definedName>
    <definedName name="BLPH35" hidden="1">[4]Q!$Q$6</definedName>
    <definedName name="BLPH36" hidden="1">[4]Q!$O$6</definedName>
    <definedName name="BLPH37" hidden="1">[4]Q!$M$6</definedName>
    <definedName name="BLPH38" hidden="1">[4]Q!$K$6</definedName>
    <definedName name="BLPH39" hidden="1">[4]Q!$G$6</definedName>
    <definedName name="BLPH4" hidden="1">[2]Bloomberg!$G$7</definedName>
    <definedName name="BLPH40" hidden="1">[4]Q!$E$6</definedName>
    <definedName name="BLPH41" hidden="1">[4]Q!$C$6</definedName>
    <definedName name="BLPH42" hidden="1">[4]Q!$AH$6</definedName>
    <definedName name="BLPH43" hidden="1">[4]Q!$AF$6</definedName>
    <definedName name="BLPH44" hidden="1">[4]Q!$AD$6</definedName>
    <definedName name="BLPH45" hidden="1">[4]Q!$AB$6</definedName>
    <definedName name="BLPH46" hidden="1">[4]Q!$Z$6</definedName>
    <definedName name="BLPH47" hidden="1">[4]Q!$V$6</definedName>
    <definedName name="BLPH48" hidden="1">[4]Q!$T$6</definedName>
    <definedName name="BLPH49" localSheetId="3" hidden="1">[4]Q!#REF!</definedName>
    <definedName name="BLPH49" localSheetId="0" hidden="1">[4]Q!#REF!</definedName>
    <definedName name="BLPH49" localSheetId="2" hidden="1">[4]Q!#REF!</definedName>
    <definedName name="BLPH49" localSheetId="4" hidden="1">[4]Q!#REF!</definedName>
    <definedName name="BLPH49" localSheetId="5" hidden="1">[4]Q!#REF!</definedName>
    <definedName name="BLPH49" localSheetId="6" hidden="1">[4]Q!#REF!</definedName>
    <definedName name="BLPH49" localSheetId="7" hidden="1">[4]Q!#REF!</definedName>
    <definedName name="BLPH49" localSheetId="8" hidden="1">[4]Q!#REF!</definedName>
    <definedName name="BLPH49" hidden="1">[4]Q!#REF!</definedName>
    <definedName name="BLPH5" hidden="1">[2]Bloomberg!$J$7</definedName>
    <definedName name="BLPH50" hidden="1">[4]M!$S$30</definedName>
    <definedName name="BLPH51" localSheetId="3" hidden="1">[4]Q!#REF!</definedName>
    <definedName name="BLPH51" localSheetId="0" hidden="1">[4]Q!#REF!</definedName>
    <definedName name="BLPH51" localSheetId="2" hidden="1">[4]Q!#REF!</definedName>
    <definedName name="BLPH51" localSheetId="4" hidden="1">[4]Q!#REF!</definedName>
    <definedName name="BLPH51" localSheetId="5" hidden="1">[4]Q!#REF!</definedName>
    <definedName name="BLPH51" localSheetId="6" hidden="1">[4]Q!#REF!</definedName>
    <definedName name="BLPH51" localSheetId="7" hidden="1">[4]Q!#REF!</definedName>
    <definedName name="BLPH51" localSheetId="8" hidden="1">[4]Q!#REF!</definedName>
    <definedName name="BLPH51" hidden="1">[4]Q!#REF!</definedName>
    <definedName name="BLPH52" hidden="1">[4]D!$L$7</definedName>
    <definedName name="BLPH53" hidden="1">[4]D!$J$7</definedName>
    <definedName name="BLPH54" hidden="1">[4]D!$H$7</definedName>
    <definedName name="BLPH55" hidden="1">[4]D!$F$7</definedName>
    <definedName name="BLPH56" hidden="1">[4]D!$D$7</definedName>
    <definedName name="BLPH57" hidden="1">[4]D!$W$7</definedName>
    <definedName name="BLPH58" hidden="1">[4]D!$U$7</definedName>
    <definedName name="BLPH59" hidden="1">[4]D!$S$7</definedName>
    <definedName name="BLPH6" hidden="1">[2]Bloomberg!$M$7</definedName>
    <definedName name="BLPH60" hidden="1">[4]D!$Q$7</definedName>
    <definedName name="BLPH61" hidden="1">[4]D!$O$7</definedName>
    <definedName name="BLPH62" hidden="1">[4]D!$B$7</definedName>
    <definedName name="BLPH63" localSheetId="3" hidden="1">[4]Q!#REF!</definedName>
    <definedName name="BLPH63" localSheetId="0" hidden="1">[4]Q!#REF!</definedName>
    <definedName name="BLPH63" localSheetId="2" hidden="1">[4]Q!#REF!</definedName>
    <definedName name="BLPH63" localSheetId="4" hidden="1">[4]Q!#REF!</definedName>
    <definedName name="BLPH63" localSheetId="5" hidden="1">[4]Q!#REF!</definedName>
    <definedName name="BLPH63" localSheetId="6" hidden="1">[4]Q!#REF!</definedName>
    <definedName name="BLPH63" localSheetId="7" hidden="1">[4]Q!#REF!</definedName>
    <definedName name="BLPH63" localSheetId="8" hidden="1">[4]Q!#REF!</definedName>
    <definedName name="BLPH63" hidden="1">[4]Q!#REF!</definedName>
    <definedName name="BLPH64" localSheetId="3" hidden="1">[4]Q!#REF!</definedName>
    <definedName name="BLPH64" localSheetId="0" hidden="1">[4]Q!#REF!</definedName>
    <definedName name="BLPH64" localSheetId="2" hidden="1">[4]Q!#REF!</definedName>
    <definedName name="BLPH64" localSheetId="4" hidden="1">[4]Q!#REF!</definedName>
    <definedName name="BLPH64" localSheetId="5" hidden="1">[4]Q!#REF!</definedName>
    <definedName name="BLPH64" localSheetId="6" hidden="1">[4]Q!#REF!</definedName>
    <definedName name="BLPH64" localSheetId="7" hidden="1">[4]Q!#REF!</definedName>
    <definedName name="BLPH64" localSheetId="8" hidden="1">[4]Q!#REF!</definedName>
    <definedName name="BLPH64" hidden="1">[4]Q!#REF!</definedName>
    <definedName name="BLPH65" localSheetId="3" hidden="1">[4]Q!#REF!</definedName>
    <definedName name="BLPH65" localSheetId="0" hidden="1">[4]Q!#REF!</definedName>
    <definedName name="BLPH65" localSheetId="2" hidden="1">[4]Q!#REF!</definedName>
    <definedName name="BLPH65" localSheetId="4" hidden="1">[4]Q!#REF!</definedName>
    <definedName name="BLPH65" localSheetId="8" hidden="1">[4]Q!#REF!</definedName>
    <definedName name="BLPH65" hidden="1">[4]Q!#REF!</definedName>
    <definedName name="BLPH66" localSheetId="3" hidden="1">[4]Q!#REF!</definedName>
    <definedName name="BLPH66" localSheetId="0" hidden="1">[4]Q!#REF!</definedName>
    <definedName name="BLPH66" localSheetId="2" hidden="1">[4]Q!#REF!</definedName>
    <definedName name="BLPH66" localSheetId="4" hidden="1">[4]Q!#REF!</definedName>
    <definedName name="BLPH66" localSheetId="8" hidden="1">[4]Q!#REF!</definedName>
    <definedName name="BLPH66" hidden="1">[4]Q!#REF!</definedName>
    <definedName name="BLPH67" localSheetId="3" hidden="1">[4]Q!#REF!</definedName>
    <definedName name="BLPH67" localSheetId="0" hidden="1">[4]Q!#REF!</definedName>
    <definedName name="BLPH67" localSheetId="2" hidden="1">[4]Q!#REF!</definedName>
    <definedName name="BLPH67" localSheetId="4" hidden="1">[4]Q!#REF!</definedName>
    <definedName name="BLPH67" localSheetId="8" hidden="1">[4]Q!#REF!</definedName>
    <definedName name="BLPH67" hidden="1">[4]Q!#REF!</definedName>
    <definedName name="BLPH68" localSheetId="3" hidden="1">[4]Q!#REF!</definedName>
    <definedName name="BLPH68" localSheetId="0" hidden="1">[4]Q!#REF!</definedName>
    <definedName name="BLPH68" localSheetId="2" hidden="1">[4]Q!#REF!</definedName>
    <definedName name="BLPH68" localSheetId="4" hidden="1">[4]Q!#REF!</definedName>
    <definedName name="BLPH68" localSheetId="8" hidden="1">[4]Q!#REF!</definedName>
    <definedName name="BLPH68" hidden="1">[4]Q!#REF!</definedName>
    <definedName name="BLPH69" localSheetId="3" hidden="1">[4]Q!#REF!</definedName>
    <definedName name="BLPH69" localSheetId="0" hidden="1">[4]Q!#REF!</definedName>
    <definedName name="BLPH69" localSheetId="2" hidden="1">[4]Q!#REF!</definedName>
    <definedName name="BLPH69" localSheetId="4" hidden="1">[4]Q!#REF!</definedName>
    <definedName name="BLPH69" localSheetId="8" hidden="1">[4]Q!#REF!</definedName>
    <definedName name="BLPH69" hidden="1">[4]Q!#REF!</definedName>
    <definedName name="BLPH7" hidden="1">[2]Bloomberg!$P$7</definedName>
    <definedName name="BLPH70" localSheetId="3" hidden="1">[4]Q!#REF!</definedName>
    <definedName name="BLPH70" localSheetId="0" hidden="1">[4]Q!#REF!</definedName>
    <definedName name="BLPH70" localSheetId="2" hidden="1">[4]Q!#REF!</definedName>
    <definedName name="BLPH70" localSheetId="4" hidden="1">[4]Q!#REF!</definedName>
    <definedName name="BLPH70" localSheetId="5" hidden="1">[4]Q!#REF!</definedName>
    <definedName name="BLPH70" localSheetId="6" hidden="1">[4]Q!#REF!</definedName>
    <definedName name="BLPH70" localSheetId="7" hidden="1">[4]Q!#REF!</definedName>
    <definedName name="BLPH70" localSheetId="8" hidden="1">[4]Q!#REF!</definedName>
    <definedName name="BLPH70" hidden="1">[4]Q!#REF!</definedName>
    <definedName name="BLPH71" hidden="1">[4]D!$AB$7</definedName>
    <definedName name="BLPH72" hidden="1">[4]D!$Z$7</definedName>
    <definedName name="BLPH73" hidden="1">[4]Q!$I$6</definedName>
    <definedName name="BLPH74" hidden="1">[4]Q!$X$6</definedName>
    <definedName name="BLPH75" hidden="1">[4]M!$V$6</definedName>
    <definedName name="BLPH76" localSheetId="3" hidden="1">[4]M!#REF!</definedName>
    <definedName name="BLPH76" localSheetId="0" hidden="1">[4]M!#REF!</definedName>
    <definedName name="BLPH76" localSheetId="2" hidden="1">[4]M!#REF!</definedName>
    <definedName name="BLPH76" localSheetId="4" hidden="1">[4]M!#REF!</definedName>
    <definedName name="BLPH76" localSheetId="5" hidden="1">[4]M!#REF!</definedName>
    <definedName name="BLPH76" localSheetId="6" hidden="1">[4]M!#REF!</definedName>
    <definedName name="BLPH76" localSheetId="7" hidden="1">[4]M!#REF!</definedName>
    <definedName name="BLPH76" localSheetId="8" hidden="1">[4]M!#REF!</definedName>
    <definedName name="BLPH76" hidden="1">[4]M!#REF!</definedName>
    <definedName name="BLPH77" localSheetId="3" hidden="1">[4]M!#REF!</definedName>
    <definedName name="BLPH77" localSheetId="0" hidden="1">[4]M!#REF!</definedName>
    <definedName name="BLPH77" localSheetId="2" hidden="1">[4]M!#REF!</definedName>
    <definedName name="BLPH77" localSheetId="4" hidden="1">[4]M!#REF!</definedName>
    <definedName name="BLPH77" localSheetId="5" hidden="1">[4]M!#REF!</definedName>
    <definedName name="BLPH77" localSheetId="6" hidden="1">[4]M!#REF!</definedName>
    <definedName name="BLPH77" localSheetId="7" hidden="1">[4]M!#REF!</definedName>
    <definedName name="BLPH77" localSheetId="8" hidden="1">[4]M!#REF!</definedName>
    <definedName name="BLPH77" hidden="1">[4]M!#REF!</definedName>
    <definedName name="BLPH78" hidden="1">[4]M!$AF$6</definedName>
    <definedName name="BLPH79" hidden="1">[4]M!$Z$6</definedName>
    <definedName name="BLPH8" hidden="1">[2]Bloomberg!$S$7</definedName>
    <definedName name="BLPH80" hidden="1">[4]M!$AH$6</definedName>
    <definedName name="BLPH81" hidden="1">[4]M!$AB$6</definedName>
    <definedName name="BLPH82" hidden="1">[4]M!$X$6</definedName>
    <definedName name="BLPH83" localSheetId="3" hidden="1">[4]M!#REF!</definedName>
    <definedName name="BLPH83" localSheetId="0" hidden="1">[4]M!#REF!</definedName>
    <definedName name="BLPH83" localSheetId="2" hidden="1">[4]M!#REF!</definedName>
    <definedName name="BLPH83" localSheetId="4" hidden="1">[4]M!#REF!</definedName>
    <definedName name="BLPH83" localSheetId="5" hidden="1">[4]M!#REF!</definedName>
    <definedName name="BLPH83" localSheetId="6" hidden="1">[4]M!#REF!</definedName>
    <definedName name="BLPH83" localSheetId="7" hidden="1">[4]M!#REF!</definedName>
    <definedName name="BLPH83" localSheetId="8" hidden="1">[4]M!#REF!</definedName>
    <definedName name="BLPH83" hidden="1">[4]M!#REF!</definedName>
    <definedName name="BLPH84" localSheetId="3" hidden="1">[4]M!#REF!</definedName>
    <definedName name="BLPH84" localSheetId="0" hidden="1">[4]M!#REF!</definedName>
    <definedName name="BLPH84" localSheetId="2" hidden="1">[4]M!#REF!</definedName>
    <definedName name="BLPH84" localSheetId="4" hidden="1">[4]M!#REF!</definedName>
    <definedName name="BLPH84" localSheetId="5" hidden="1">[4]M!#REF!</definedName>
    <definedName name="BLPH84" localSheetId="6" hidden="1">[4]M!#REF!</definedName>
    <definedName name="BLPH84" localSheetId="7" hidden="1">[4]M!#REF!</definedName>
    <definedName name="BLPH84" localSheetId="8" hidden="1">[4]M!#REF!</definedName>
    <definedName name="BLPH84" hidden="1">[4]M!#REF!</definedName>
    <definedName name="BLPH85" hidden="1">[4]M!$AD$6</definedName>
    <definedName name="BLPH86" localSheetId="3" hidden="1">#REF!</definedName>
    <definedName name="BLPH86" localSheetId="0" hidden="1">#REF!</definedName>
    <definedName name="BLPH86" localSheetId="2" hidden="1">#REF!</definedName>
    <definedName name="BLPH86" localSheetId="4" hidden="1">#REF!</definedName>
    <definedName name="BLPH86" localSheetId="5" hidden="1">#REF!</definedName>
    <definedName name="BLPH86" localSheetId="6" hidden="1">#REF!</definedName>
    <definedName name="BLPH86" localSheetId="7" hidden="1">#REF!</definedName>
    <definedName name="BLPH86" localSheetId="8" hidden="1">#REF!</definedName>
    <definedName name="BLPH86" hidden="1">#REF!</definedName>
    <definedName name="BLPH87" hidden="1">[4]M!$Q$18</definedName>
    <definedName name="BLPH88" hidden="1">[4]M!$AJ$6</definedName>
    <definedName name="BLPH89" hidden="1">[4]M!$AL$18</definedName>
    <definedName name="BLPH9" hidden="1">[2]Bloomberg!$V$7</definedName>
    <definedName name="BLPH90" hidden="1">[4]D!$AD$7</definedName>
    <definedName name="Budget_adjusted_96_97" localSheetId="3">#REF!</definedName>
    <definedName name="Budget_adjusted_96_97" localSheetId="0">#REF!</definedName>
    <definedName name="Budget_adjusted_96_97" localSheetId="12">#REF!</definedName>
    <definedName name="Budget_adjusted_96_97" localSheetId="2">#REF!</definedName>
    <definedName name="Budget_adjusted_96_97" localSheetId="4">#REF!</definedName>
    <definedName name="Budget_adjusted_96_97" localSheetId="5">#REF!</definedName>
    <definedName name="Budget_adjusted_96_97" localSheetId="6">#REF!</definedName>
    <definedName name="Budget_adjusted_96_97" localSheetId="7">#REF!</definedName>
    <definedName name="Budget_adjusted_96_97" localSheetId="8">#REF!</definedName>
    <definedName name="Budget_adjusted_96_97" localSheetId="9">#REF!</definedName>
    <definedName name="Budget_adjusted_96_97">#REF!</definedName>
    <definedName name="Budget_main_96_97" localSheetId="3">#REF!</definedName>
    <definedName name="Budget_main_96_97" localSheetId="0">#REF!</definedName>
    <definedName name="Budget_main_96_97" localSheetId="12">#REF!</definedName>
    <definedName name="Budget_main_96_97" localSheetId="2">#REF!</definedName>
    <definedName name="Budget_main_96_97" localSheetId="4">#REF!</definedName>
    <definedName name="Budget_main_96_97" localSheetId="5">#REF!</definedName>
    <definedName name="Budget_main_96_97" localSheetId="6">#REF!</definedName>
    <definedName name="Budget_main_96_97" localSheetId="7">#REF!</definedName>
    <definedName name="Budget_main_96_97" localSheetId="8">#REF!</definedName>
    <definedName name="Budget_main_96_97" localSheetId="9">#REF!</definedName>
    <definedName name="Budget_main_96_97">#REF!</definedName>
    <definedName name="Budget_main_97_98" localSheetId="3">#REF!</definedName>
    <definedName name="Budget_main_97_98" localSheetId="0">#REF!</definedName>
    <definedName name="Budget_main_97_98" localSheetId="12">#REF!</definedName>
    <definedName name="Budget_main_97_98" localSheetId="2">#REF!</definedName>
    <definedName name="Budget_main_97_98" localSheetId="4">#REF!</definedName>
    <definedName name="Budget_main_97_98" localSheetId="5">#REF!</definedName>
    <definedName name="Budget_main_97_98" localSheetId="6">#REF!</definedName>
    <definedName name="Budget_main_97_98" localSheetId="7">#REF!</definedName>
    <definedName name="Budget_main_97_98" localSheetId="8">#REF!</definedName>
    <definedName name="Budget_main_97_98" localSheetId="9">#REF!</definedName>
    <definedName name="Budget_main_97_98">#REF!</definedName>
    <definedName name="calc.debt_costs">'[5]calc. debt cost estimations'!$B$3</definedName>
    <definedName name="calc.lookup_calc.debt">'[5]calc. lookup tables'!$A$208</definedName>
    <definedName name="calc.lookup_in.fiscal">'[5]calc. lookup tables'!$A$5</definedName>
    <definedName name="calc.lookup_out.fiscal">'[5]calc. lookup tables'!$A$98</definedName>
    <definedName name="CalY0" localSheetId="3" hidden="1">#REF!</definedName>
    <definedName name="CalY0" localSheetId="0" hidden="1">#REF!</definedName>
    <definedName name="CalY0" localSheetId="2" hidden="1">#REF!</definedName>
    <definedName name="CalY0" localSheetId="4" hidden="1">#REF!</definedName>
    <definedName name="CalY0" localSheetId="5" hidden="1">#REF!</definedName>
    <definedName name="CalY0" localSheetId="6" hidden="1">#REF!</definedName>
    <definedName name="CalY0" localSheetId="7" hidden="1">#REF!</definedName>
    <definedName name="CalY0" localSheetId="8" hidden="1">#REF!</definedName>
    <definedName name="CalY0" hidden="1">#REF!</definedName>
    <definedName name="CalY1" localSheetId="3" hidden="1">#REF!</definedName>
    <definedName name="CalY1" localSheetId="0" hidden="1">#REF!</definedName>
    <definedName name="CalY1" localSheetId="2" hidden="1">#REF!</definedName>
    <definedName name="CalY1" localSheetId="4" hidden="1">#REF!</definedName>
    <definedName name="CalY1" localSheetId="5" hidden="1">#REF!</definedName>
    <definedName name="CalY1" localSheetId="6" hidden="1">#REF!</definedName>
    <definedName name="CalY1" localSheetId="7" hidden="1">#REF!</definedName>
    <definedName name="CalY1" localSheetId="8" hidden="1">#REF!</definedName>
    <definedName name="CalY1" hidden="1">#REF!</definedName>
    <definedName name="CalY2" localSheetId="3" hidden="1">#REF!</definedName>
    <definedName name="CalY2" localSheetId="0" hidden="1">#REF!</definedName>
    <definedName name="CalY2" localSheetId="2" hidden="1">#REF!</definedName>
    <definedName name="CalY2" localSheetId="4" hidden="1">#REF!</definedName>
    <definedName name="CalY2" localSheetId="5" hidden="1">#REF!</definedName>
    <definedName name="CalY2" localSheetId="6" hidden="1">#REF!</definedName>
    <definedName name="CalY2" localSheetId="7" hidden="1">#REF!</definedName>
    <definedName name="CalY2" localSheetId="8" hidden="1">#REF!</definedName>
    <definedName name="CalY2" hidden="1">#REF!</definedName>
    <definedName name="CalY3" localSheetId="3" hidden="1">#REF!</definedName>
    <definedName name="CalY3" localSheetId="0" hidden="1">#REF!</definedName>
    <definedName name="CalY3" localSheetId="2" hidden="1">#REF!</definedName>
    <definedName name="CalY3" localSheetId="4" hidden="1">#REF!</definedName>
    <definedName name="CalY3" localSheetId="5" hidden="1">#REF!</definedName>
    <definedName name="CalY3" localSheetId="6" hidden="1">#REF!</definedName>
    <definedName name="CalY3" localSheetId="7" hidden="1">#REF!</definedName>
    <definedName name="CalY3" localSheetId="8" hidden="1">#REF!</definedName>
    <definedName name="CalY3" hidden="1">#REF!</definedName>
    <definedName name="CalY4" localSheetId="3" hidden="1">#REF!</definedName>
    <definedName name="CalY4" localSheetId="0" hidden="1">#REF!</definedName>
    <definedName name="CalY4" localSheetId="2" hidden="1">#REF!</definedName>
    <definedName name="CalY4" localSheetId="4" hidden="1">#REF!</definedName>
    <definedName name="CalY4" localSheetId="5" hidden="1">#REF!</definedName>
    <definedName name="CalY4" localSheetId="6" hidden="1">#REF!</definedName>
    <definedName name="CalY4" localSheetId="7" hidden="1">#REF!</definedName>
    <definedName name="CalY4" localSheetId="8" hidden="1">#REF!</definedName>
    <definedName name="CalY4" hidden="1">#REF!</definedName>
    <definedName name="CalY5" localSheetId="3" hidden="1">#REF!</definedName>
    <definedName name="CalY5" localSheetId="0" hidden="1">#REF!</definedName>
    <definedName name="CalY5" localSheetId="2" hidden="1">#REF!</definedName>
    <definedName name="CalY5" localSheetId="4" hidden="1">#REF!</definedName>
    <definedName name="CalY5" localSheetId="5" hidden="1">#REF!</definedName>
    <definedName name="CalY5" localSheetId="6" hidden="1">#REF!</definedName>
    <definedName name="CalY5" localSheetId="7" hidden="1">#REF!</definedName>
    <definedName name="CalY5" localSheetId="8" hidden="1">#REF!</definedName>
    <definedName name="CalY5" hidden="1">#REF!</definedName>
    <definedName name="CalYPre" hidden="1">[1]ShtSet!$CV$7</definedName>
    <definedName name="Cashflow" localSheetId="3">#REF!</definedName>
    <definedName name="Cashflow" localSheetId="0">#REF!</definedName>
    <definedName name="Cashflow" localSheetId="12">#REF!</definedName>
    <definedName name="Cashflow" localSheetId="2">#REF!</definedName>
    <definedName name="Cashflow" localSheetId="4">#REF!</definedName>
    <definedName name="Cashflow" localSheetId="5">#REF!</definedName>
    <definedName name="Cashflow" localSheetId="6">#REF!</definedName>
    <definedName name="Cashflow" localSheetId="7">#REF!</definedName>
    <definedName name="Cashflow" localSheetId="8">#REF!</definedName>
    <definedName name="Cashflow">#REF!</definedName>
    <definedName name="ce1_97" localSheetId="3">#REF!</definedName>
    <definedName name="ce1_97" localSheetId="0">#REF!</definedName>
    <definedName name="ce1_97" localSheetId="12">#REF!</definedName>
    <definedName name="ce1_97" localSheetId="2">#REF!</definedName>
    <definedName name="ce1_97" localSheetId="4">#REF!</definedName>
    <definedName name="ce1_97" localSheetId="5">#REF!</definedName>
    <definedName name="ce1_97" localSheetId="6">#REF!</definedName>
    <definedName name="ce1_97" localSheetId="7">#REF!</definedName>
    <definedName name="ce1_97" localSheetId="8">#REF!</definedName>
    <definedName name="ce1_97" localSheetId="9">#REF!</definedName>
    <definedName name="ce1_97">#REF!</definedName>
    <definedName name="CGDeptSelect" localSheetId="3" hidden="1">#REF!</definedName>
    <definedName name="CGDeptSelect" localSheetId="0" hidden="1">#REF!</definedName>
    <definedName name="CGDeptSelect" localSheetId="2" hidden="1">#REF!</definedName>
    <definedName name="CGDeptSelect" localSheetId="4" hidden="1">#REF!</definedName>
    <definedName name="CGDeptSelect" localSheetId="5" hidden="1">#REF!</definedName>
    <definedName name="CGDeptSelect" localSheetId="6" hidden="1">#REF!</definedName>
    <definedName name="CGDeptSelect" localSheetId="7" hidden="1">#REF!</definedName>
    <definedName name="CGDeptSelect" localSheetId="8" hidden="1">#REF!</definedName>
    <definedName name="CGDeptSelect" hidden="1">#REF!</definedName>
    <definedName name="CGDrop25Cell" localSheetId="3" hidden="1">#REF!</definedName>
    <definedName name="CGDrop25Cell" localSheetId="0" hidden="1">#REF!</definedName>
    <definedName name="CGDrop25Cell" localSheetId="2" hidden="1">#REF!</definedName>
    <definedName name="CGDrop25Cell" localSheetId="4" hidden="1">#REF!</definedName>
    <definedName name="CGDrop25Cell" localSheetId="5" hidden="1">#REF!</definedName>
    <definedName name="CGDrop25Cell" localSheetId="6" hidden="1">#REF!</definedName>
    <definedName name="CGDrop25Cell" localSheetId="7" hidden="1">#REF!</definedName>
    <definedName name="CGDrop25Cell" localSheetId="8" hidden="1">#REF!</definedName>
    <definedName name="CGDrop25Cell" hidden="1">#REF!</definedName>
    <definedName name="CGDrop25Dept" localSheetId="3" hidden="1">#REF!</definedName>
    <definedName name="CGDrop25Dept" localSheetId="0" hidden="1">#REF!</definedName>
    <definedName name="CGDrop25Dept" localSheetId="2" hidden="1">#REF!</definedName>
    <definedName name="CGDrop25Dept" localSheetId="4" hidden="1">#REF!</definedName>
    <definedName name="CGDrop25Dept" localSheetId="5" hidden="1">#REF!</definedName>
    <definedName name="CGDrop25Dept" localSheetId="6" hidden="1">#REF!</definedName>
    <definedName name="CGDrop25Dept" localSheetId="7" hidden="1">#REF!</definedName>
    <definedName name="CGDrop25Dept" localSheetId="8" hidden="1">#REF!</definedName>
    <definedName name="CGDrop25Dept" hidden="1">#REF!</definedName>
    <definedName name="CGDrop25Lines" localSheetId="3" hidden="1">#REF!</definedName>
    <definedName name="CGDrop25Lines" localSheetId="0" hidden="1">#REF!</definedName>
    <definedName name="CGDrop25Lines" localSheetId="2" hidden="1">#REF!</definedName>
    <definedName name="CGDrop25Lines" localSheetId="4" hidden="1">#REF!</definedName>
    <definedName name="CGDrop25Lines" localSheetId="5" hidden="1">#REF!</definedName>
    <definedName name="CGDrop25Lines" localSheetId="6" hidden="1">#REF!</definedName>
    <definedName name="CGDrop25Lines" localSheetId="7" hidden="1">#REF!</definedName>
    <definedName name="CGDrop25Lines" localSheetId="8" hidden="1">#REF!</definedName>
    <definedName name="CGDrop25Lines" hidden="1">#REF!</definedName>
    <definedName name="CGDrop25List" localSheetId="3" hidden="1">#REF!</definedName>
    <definedName name="CGDrop25List" localSheetId="0" hidden="1">#REF!</definedName>
    <definedName name="CGDrop25List" localSheetId="2" hidden="1">#REF!</definedName>
    <definedName name="CGDrop25List" localSheetId="4" hidden="1">#REF!</definedName>
    <definedName name="CGDrop25List" localSheetId="5" hidden="1">#REF!</definedName>
    <definedName name="CGDrop25List" localSheetId="6" hidden="1">#REF!</definedName>
    <definedName name="CGDrop25List" localSheetId="7" hidden="1">#REF!</definedName>
    <definedName name="CGDrop25List" localSheetId="8" hidden="1">#REF!</definedName>
    <definedName name="CGDrop25List" hidden="1">#REF!</definedName>
    <definedName name="CGSortRange" localSheetId="3" hidden="1">#REF!</definedName>
    <definedName name="CGSortRange" localSheetId="0" hidden="1">#REF!</definedName>
    <definedName name="CGSortRange" localSheetId="2" hidden="1">#REF!</definedName>
    <definedName name="CGSortRange" localSheetId="4" hidden="1">#REF!</definedName>
    <definedName name="CGSortRange" localSheetId="5" hidden="1">#REF!</definedName>
    <definedName name="CGSortRange" localSheetId="6" hidden="1">#REF!</definedName>
    <definedName name="CGSortRange" localSheetId="7" hidden="1">#REF!</definedName>
    <definedName name="CGSortRange" localSheetId="8" hidden="1">#REF!</definedName>
    <definedName name="CGSortRange" hidden="1">#REF!</definedName>
    <definedName name="Chart1_1_RM_SARB">OFFSET('[6]Nat data'!$E$56,0,0,COUNT('[6]Nat data'!$A$56:$A$168),1)</definedName>
    <definedName name="Chart1_dates">OFFSET('[6]Nat data'!$A$56,0,0,COUNT('[6]Nat data'!$A$56:$A$168),1)</definedName>
    <definedName name="Choose" localSheetId="3">#REF!</definedName>
    <definedName name="Choose" localSheetId="0">#REF!</definedName>
    <definedName name="Choose" localSheetId="12">#REF!</definedName>
    <definedName name="Choose" localSheetId="2">#REF!</definedName>
    <definedName name="Choose" localSheetId="4">#REF!</definedName>
    <definedName name="Choose" localSheetId="5">#REF!</definedName>
    <definedName name="Choose" localSheetId="6">#REF!</definedName>
    <definedName name="Choose" localSheetId="7">#REF!</definedName>
    <definedName name="Choose" localSheetId="8">#REF!</definedName>
    <definedName name="Choose" localSheetId="9">#REF!</definedName>
    <definedName name="Choose">#REF!</definedName>
    <definedName name="Column1" localSheetId="3">#REF!</definedName>
    <definedName name="Column1" localSheetId="0">#REF!</definedName>
    <definedName name="Column1" localSheetId="12">#REF!</definedName>
    <definedName name="Column1" localSheetId="2">#REF!</definedName>
    <definedName name="Column1" localSheetId="4">#REF!</definedName>
    <definedName name="Column1" localSheetId="5">#REF!</definedName>
    <definedName name="Column1" localSheetId="6">#REF!</definedName>
    <definedName name="Column1" localSheetId="7">#REF!</definedName>
    <definedName name="Column1" localSheetId="8">#REF!</definedName>
    <definedName name="Column1" localSheetId="9">#REF!</definedName>
    <definedName name="Column1">#REF!</definedName>
    <definedName name="Column1_10" localSheetId="3">#REF!</definedName>
    <definedName name="Column1_10" localSheetId="0">#REF!</definedName>
    <definedName name="Column1_10" localSheetId="12">#REF!</definedName>
    <definedName name="Column1_10" localSheetId="2">#REF!</definedName>
    <definedName name="Column1_10" localSheetId="4">#REF!</definedName>
    <definedName name="Column1_10" localSheetId="5">#REF!</definedName>
    <definedName name="Column1_10" localSheetId="6">#REF!</definedName>
    <definedName name="Column1_10" localSheetId="7">#REF!</definedName>
    <definedName name="Column1_10" localSheetId="8">#REF!</definedName>
    <definedName name="Column1_10" localSheetId="9">#REF!</definedName>
    <definedName name="Column1_10">#REF!</definedName>
    <definedName name="Column1_4" localSheetId="3">#REF!</definedName>
    <definedName name="Column1_4" localSheetId="0">#REF!</definedName>
    <definedName name="Column1_4" localSheetId="12">#REF!</definedName>
    <definedName name="Column1_4" localSheetId="2">#REF!</definedName>
    <definedName name="Column1_4" localSheetId="4">#REF!</definedName>
    <definedName name="Column1_4" localSheetId="5">#REF!</definedName>
    <definedName name="Column1_4" localSheetId="6">#REF!</definedName>
    <definedName name="Column1_4" localSheetId="7">#REF!</definedName>
    <definedName name="Column1_4" localSheetId="8">#REF!</definedName>
    <definedName name="Column1_4" localSheetId="9">#REF!</definedName>
    <definedName name="Column1_4">#REF!</definedName>
    <definedName name="Column1_5" localSheetId="3">#REF!</definedName>
    <definedName name="Column1_5" localSheetId="0">#REF!</definedName>
    <definedName name="Column1_5" localSheetId="12">#REF!</definedName>
    <definedName name="Column1_5" localSheetId="2">#REF!</definedName>
    <definedName name="Column1_5" localSheetId="4">#REF!</definedName>
    <definedName name="Column1_5" localSheetId="5">#REF!</definedName>
    <definedName name="Column1_5" localSheetId="6">#REF!</definedName>
    <definedName name="Column1_5" localSheetId="7">#REF!</definedName>
    <definedName name="Column1_5" localSheetId="8">#REF!</definedName>
    <definedName name="Column1_5" localSheetId="9">#REF!</definedName>
    <definedName name="Column1_5">#REF!</definedName>
    <definedName name="Column1_6" localSheetId="3">#REF!</definedName>
    <definedName name="Column1_6" localSheetId="0">#REF!</definedName>
    <definedName name="Column1_6" localSheetId="12">#REF!</definedName>
    <definedName name="Column1_6" localSheetId="2">#REF!</definedName>
    <definedName name="Column1_6" localSheetId="4">#REF!</definedName>
    <definedName name="Column1_6" localSheetId="5">#REF!</definedName>
    <definedName name="Column1_6" localSheetId="6">#REF!</definedName>
    <definedName name="Column1_6" localSheetId="7">#REF!</definedName>
    <definedName name="Column1_6" localSheetId="8">#REF!</definedName>
    <definedName name="Column1_6" localSheetId="9">#REF!</definedName>
    <definedName name="Column1_6">#REF!</definedName>
    <definedName name="Column1_7" localSheetId="11">#REF!</definedName>
    <definedName name="Column1_7" localSheetId="6">#REF!</definedName>
    <definedName name="Column1_7" localSheetId="9">#REF!</definedName>
    <definedName name="Column1_7">'[7]3.1'!$AA$4</definedName>
    <definedName name="Column1_8" localSheetId="3">#REF!</definedName>
    <definedName name="Column1_8" localSheetId="0">#REF!</definedName>
    <definedName name="Column1_8" localSheetId="12">#REF!</definedName>
    <definedName name="Column1_8" localSheetId="2">#REF!</definedName>
    <definedName name="Column1_8" localSheetId="4">#REF!</definedName>
    <definedName name="Column1_8" localSheetId="5">#REF!</definedName>
    <definedName name="Column1_8" localSheetId="6">#REF!</definedName>
    <definedName name="Column1_8" localSheetId="7">#REF!</definedName>
    <definedName name="Column1_8" localSheetId="8">#REF!</definedName>
    <definedName name="Column1_8" localSheetId="9">#REF!</definedName>
    <definedName name="Column1_8">#REF!</definedName>
    <definedName name="Column1_9" localSheetId="3">#REF!</definedName>
    <definedName name="Column1_9" localSheetId="0">#REF!</definedName>
    <definedName name="Column1_9" localSheetId="12">#REF!</definedName>
    <definedName name="Column1_9" localSheetId="2">#REF!</definedName>
    <definedName name="Column1_9" localSheetId="4">#REF!</definedName>
    <definedName name="Column1_9" localSheetId="5">#REF!</definedName>
    <definedName name="Column1_9" localSheetId="6">#REF!</definedName>
    <definedName name="Column1_9" localSheetId="7">#REF!</definedName>
    <definedName name="Column1_9" localSheetId="8">#REF!</definedName>
    <definedName name="Column1_9" localSheetId="9">#REF!</definedName>
    <definedName name="Column1_9">#REF!</definedName>
    <definedName name="Column10" localSheetId="3">#REF!</definedName>
    <definedName name="Column10" localSheetId="0">#REF!</definedName>
    <definedName name="Column10" localSheetId="12">#REF!</definedName>
    <definedName name="Column10" localSheetId="2">#REF!</definedName>
    <definedName name="Column10" localSheetId="4">#REF!</definedName>
    <definedName name="Column10" localSheetId="5">#REF!</definedName>
    <definedName name="Column10" localSheetId="6">#REF!</definedName>
    <definedName name="Column10" localSheetId="7">#REF!</definedName>
    <definedName name="Column10" localSheetId="8">#REF!</definedName>
    <definedName name="Column10" localSheetId="9">#REF!</definedName>
    <definedName name="Column10">#REF!</definedName>
    <definedName name="Column10_10" localSheetId="3">#REF!</definedName>
    <definedName name="Column10_10" localSheetId="0">#REF!</definedName>
    <definedName name="Column10_10" localSheetId="12">#REF!</definedName>
    <definedName name="Column10_10" localSheetId="2">#REF!</definedName>
    <definedName name="Column10_10" localSheetId="4">#REF!</definedName>
    <definedName name="Column10_10" localSheetId="5">#REF!</definedName>
    <definedName name="Column10_10" localSheetId="6">#REF!</definedName>
    <definedName name="Column10_10" localSheetId="7">#REF!</definedName>
    <definedName name="Column10_10" localSheetId="8">#REF!</definedName>
    <definedName name="Column10_10" localSheetId="9">#REF!</definedName>
    <definedName name="Column10_10">#REF!</definedName>
    <definedName name="Column15_9" localSheetId="3">#REF!</definedName>
    <definedName name="Column15_9" localSheetId="0">#REF!</definedName>
    <definedName name="Column15_9" localSheetId="12">#REF!</definedName>
    <definedName name="Column15_9" localSheetId="2">#REF!</definedName>
    <definedName name="Column15_9" localSheetId="4">#REF!</definedName>
    <definedName name="Column15_9" localSheetId="5">#REF!</definedName>
    <definedName name="Column15_9" localSheetId="6">#REF!</definedName>
    <definedName name="Column15_9" localSheetId="7">#REF!</definedName>
    <definedName name="Column15_9" localSheetId="8">#REF!</definedName>
    <definedName name="Column15_9">#REF!</definedName>
    <definedName name="Column2" localSheetId="3">#REF!</definedName>
    <definedName name="Column2" localSheetId="0">#REF!</definedName>
    <definedName name="Column2" localSheetId="12">#REF!</definedName>
    <definedName name="Column2" localSheetId="2">#REF!</definedName>
    <definedName name="Column2" localSheetId="4">#REF!</definedName>
    <definedName name="Column2" localSheetId="5">#REF!</definedName>
    <definedName name="Column2" localSheetId="6">#REF!</definedName>
    <definedName name="Column2" localSheetId="7">#REF!</definedName>
    <definedName name="Column2" localSheetId="8">#REF!</definedName>
    <definedName name="Column2" localSheetId="9">#REF!</definedName>
    <definedName name="Column2">#REF!</definedName>
    <definedName name="Column2_10" localSheetId="3">#REF!</definedName>
    <definedName name="Column2_10" localSheetId="0">#REF!</definedName>
    <definedName name="Column2_10" localSheetId="12">#REF!</definedName>
    <definedName name="Column2_10" localSheetId="2">#REF!</definedName>
    <definedName name="Column2_10" localSheetId="4">#REF!</definedName>
    <definedName name="Column2_10" localSheetId="5">#REF!</definedName>
    <definedName name="Column2_10" localSheetId="6">#REF!</definedName>
    <definedName name="Column2_10" localSheetId="7">#REF!</definedName>
    <definedName name="Column2_10" localSheetId="8">#REF!</definedName>
    <definedName name="Column2_10" localSheetId="9">#REF!</definedName>
    <definedName name="Column2_10">#REF!</definedName>
    <definedName name="Column2_22" localSheetId="3">#REF!</definedName>
    <definedName name="Column2_22" localSheetId="0">#REF!</definedName>
    <definedName name="Column2_22" localSheetId="12">#REF!</definedName>
    <definedName name="Column2_22" localSheetId="2">#REF!</definedName>
    <definedName name="Column2_22" localSheetId="4">#REF!</definedName>
    <definedName name="Column2_22" localSheetId="5">#REF!</definedName>
    <definedName name="Column2_22" localSheetId="6">#REF!</definedName>
    <definedName name="Column2_22" localSheetId="7">#REF!</definedName>
    <definedName name="Column2_22" localSheetId="8">#REF!</definedName>
    <definedName name="Column2_22">#REF!</definedName>
    <definedName name="Column2_4" localSheetId="3">#REF!</definedName>
    <definedName name="Column2_4" localSheetId="0">#REF!</definedName>
    <definedName name="Column2_4" localSheetId="12">#REF!</definedName>
    <definedName name="Column2_4" localSheetId="2">#REF!</definedName>
    <definedName name="Column2_4" localSheetId="4">#REF!</definedName>
    <definedName name="Column2_4" localSheetId="5">#REF!</definedName>
    <definedName name="Column2_4" localSheetId="6">#REF!</definedName>
    <definedName name="Column2_4" localSheetId="7">#REF!</definedName>
    <definedName name="Column2_4" localSheetId="8">#REF!</definedName>
    <definedName name="Column2_4" localSheetId="9">#REF!</definedName>
    <definedName name="Column2_4">#REF!</definedName>
    <definedName name="Column2_5" localSheetId="3">#REF!</definedName>
    <definedName name="Column2_5" localSheetId="0">#REF!</definedName>
    <definedName name="Column2_5" localSheetId="12">#REF!</definedName>
    <definedName name="Column2_5" localSheetId="2">#REF!</definedName>
    <definedName name="Column2_5" localSheetId="4">#REF!</definedName>
    <definedName name="Column2_5" localSheetId="5">#REF!</definedName>
    <definedName name="Column2_5" localSheetId="6">#REF!</definedName>
    <definedName name="Column2_5" localSheetId="7">#REF!</definedName>
    <definedName name="Column2_5" localSheetId="8">#REF!</definedName>
    <definedName name="Column2_5" localSheetId="9">#REF!</definedName>
    <definedName name="Column2_5">#REF!</definedName>
    <definedName name="Column2_6" localSheetId="3">#REF!</definedName>
    <definedName name="Column2_6" localSheetId="0">#REF!</definedName>
    <definedName name="Column2_6" localSheetId="12">#REF!</definedName>
    <definedName name="Column2_6" localSheetId="2">#REF!</definedName>
    <definedName name="Column2_6" localSheetId="4">#REF!</definedName>
    <definedName name="Column2_6" localSheetId="5">#REF!</definedName>
    <definedName name="Column2_6" localSheetId="6">#REF!</definedName>
    <definedName name="Column2_6" localSheetId="7">#REF!</definedName>
    <definedName name="Column2_6" localSheetId="8">#REF!</definedName>
    <definedName name="Column2_6" localSheetId="9">#REF!</definedName>
    <definedName name="Column2_6">#REF!</definedName>
    <definedName name="Column2_7" localSheetId="11">#REF!</definedName>
    <definedName name="Column2_7" localSheetId="6">#REF!</definedName>
    <definedName name="Column2_7" localSheetId="9">#REF!</definedName>
    <definedName name="Column2_7">'[7]3.1'!$M$10</definedName>
    <definedName name="Column2_8" localSheetId="3">#REF!</definedName>
    <definedName name="Column2_8" localSheetId="0">#REF!</definedName>
    <definedName name="Column2_8" localSheetId="12">#REF!</definedName>
    <definedName name="Column2_8" localSheetId="2">#REF!</definedName>
    <definedName name="Column2_8" localSheetId="4">#REF!</definedName>
    <definedName name="Column2_8" localSheetId="5">#REF!</definedName>
    <definedName name="Column2_8" localSheetId="6">#REF!</definedName>
    <definedName name="Column2_8" localSheetId="7">#REF!</definedName>
    <definedName name="Column2_8" localSheetId="8">#REF!</definedName>
    <definedName name="Column2_8" localSheetId="9">#REF!</definedName>
    <definedName name="Column2_8">#REF!</definedName>
    <definedName name="Column2_9" localSheetId="3">#REF!</definedName>
    <definedName name="Column2_9" localSheetId="0">#REF!</definedName>
    <definedName name="Column2_9" localSheetId="12">#REF!</definedName>
    <definedName name="Column2_9" localSheetId="2">#REF!</definedName>
    <definedName name="Column2_9" localSheetId="4">#REF!</definedName>
    <definedName name="Column2_9" localSheetId="5">#REF!</definedName>
    <definedName name="Column2_9" localSheetId="6">#REF!</definedName>
    <definedName name="Column2_9" localSheetId="7">#REF!</definedName>
    <definedName name="Column2_9" localSheetId="8">#REF!</definedName>
    <definedName name="Column2_9" localSheetId="9">#REF!</definedName>
    <definedName name="Column2_9">#REF!</definedName>
    <definedName name="Column3" localSheetId="3">#REF!</definedName>
    <definedName name="Column3" localSheetId="0">#REF!</definedName>
    <definedName name="Column3" localSheetId="12">#REF!</definedName>
    <definedName name="Column3" localSheetId="2">#REF!</definedName>
    <definedName name="Column3" localSheetId="4">#REF!</definedName>
    <definedName name="Column3" localSheetId="5">#REF!</definedName>
    <definedName name="Column3" localSheetId="6">#REF!</definedName>
    <definedName name="Column3" localSheetId="7">#REF!</definedName>
    <definedName name="Column3" localSheetId="8">#REF!</definedName>
    <definedName name="Column3" localSheetId="9">#REF!</definedName>
    <definedName name="Column3">#REF!</definedName>
    <definedName name="Column3_10" localSheetId="3">#REF!</definedName>
    <definedName name="Column3_10" localSheetId="0">#REF!</definedName>
    <definedName name="Column3_10" localSheetId="12">#REF!</definedName>
    <definedName name="Column3_10" localSheetId="2">#REF!</definedName>
    <definedName name="Column3_10" localSheetId="4">#REF!</definedName>
    <definedName name="Column3_10" localSheetId="5">#REF!</definedName>
    <definedName name="Column3_10" localSheetId="6">#REF!</definedName>
    <definedName name="Column3_10" localSheetId="7">#REF!</definedName>
    <definedName name="Column3_10" localSheetId="8">#REF!</definedName>
    <definedName name="Column3_10" localSheetId="9">#REF!</definedName>
    <definedName name="Column3_10">#REF!</definedName>
    <definedName name="Column3_4" localSheetId="3">#REF!</definedName>
    <definedName name="Column3_4" localSheetId="0">#REF!</definedName>
    <definedName name="Column3_4" localSheetId="12">#REF!</definedName>
    <definedName name="Column3_4" localSheetId="2">#REF!</definedName>
    <definedName name="Column3_4" localSheetId="4">#REF!</definedName>
    <definedName name="Column3_4" localSheetId="5">#REF!</definedName>
    <definedName name="Column3_4" localSheetId="6">#REF!</definedName>
    <definedName name="Column3_4" localSheetId="7">#REF!</definedName>
    <definedName name="Column3_4" localSheetId="8">#REF!</definedName>
    <definedName name="Column3_4" localSheetId="9">#REF!</definedName>
    <definedName name="Column3_4">#REF!</definedName>
    <definedName name="Column3_5" localSheetId="3">#REF!</definedName>
    <definedName name="Column3_5" localSheetId="0">#REF!</definedName>
    <definedName name="Column3_5" localSheetId="12">#REF!</definedName>
    <definedName name="Column3_5" localSheetId="2">#REF!</definedName>
    <definedName name="Column3_5" localSheetId="4">#REF!</definedName>
    <definedName name="Column3_5" localSheetId="5">#REF!</definedName>
    <definedName name="Column3_5" localSheetId="6">#REF!</definedName>
    <definedName name="Column3_5" localSheetId="7">#REF!</definedName>
    <definedName name="Column3_5" localSheetId="8">#REF!</definedName>
    <definedName name="Column3_5" localSheetId="9">#REF!</definedName>
    <definedName name="Column3_5">#REF!</definedName>
    <definedName name="Column3_6" localSheetId="3">#REF!</definedName>
    <definedName name="Column3_6" localSheetId="0">#REF!</definedName>
    <definedName name="Column3_6" localSheetId="12">#REF!</definedName>
    <definedName name="Column3_6" localSheetId="2">#REF!</definedName>
    <definedName name="Column3_6" localSheetId="4">#REF!</definedName>
    <definedName name="Column3_6" localSheetId="5">#REF!</definedName>
    <definedName name="Column3_6" localSheetId="6">#REF!</definedName>
    <definedName name="Column3_6" localSheetId="7">#REF!</definedName>
    <definedName name="Column3_6" localSheetId="8">#REF!</definedName>
    <definedName name="Column3_6" localSheetId="9">#REF!</definedName>
    <definedName name="Column3_6">#REF!</definedName>
    <definedName name="Column3_7" localSheetId="11">#REF!</definedName>
    <definedName name="Column3_7" localSheetId="6">#REF!</definedName>
    <definedName name="Column3_7" localSheetId="9">#REF!</definedName>
    <definedName name="Column3_7">'[7]3.1'!$AC$4</definedName>
    <definedName name="Column3_8" localSheetId="3">#REF!</definedName>
    <definedName name="Column3_8" localSheetId="0">#REF!</definedName>
    <definedName name="Column3_8" localSheetId="12">#REF!</definedName>
    <definedName name="Column3_8" localSheetId="2">#REF!</definedName>
    <definedName name="Column3_8" localSheetId="4">#REF!</definedName>
    <definedName name="Column3_8" localSheetId="5">#REF!</definedName>
    <definedName name="Column3_8" localSheetId="6">#REF!</definedName>
    <definedName name="Column3_8" localSheetId="7">#REF!</definedName>
    <definedName name="Column3_8" localSheetId="8">#REF!</definedName>
    <definedName name="Column3_8" localSheetId="9">#REF!</definedName>
    <definedName name="Column3_8">#REF!</definedName>
    <definedName name="Column3_9" localSheetId="3">#REF!</definedName>
    <definedName name="Column3_9" localSheetId="0">#REF!</definedName>
    <definedName name="Column3_9" localSheetId="12">#REF!</definedName>
    <definedName name="Column3_9" localSheetId="2">#REF!</definedName>
    <definedName name="Column3_9" localSheetId="4">#REF!</definedName>
    <definedName name="Column3_9" localSheetId="5">#REF!</definedName>
    <definedName name="Column3_9" localSheetId="6">#REF!</definedName>
    <definedName name="Column3_9" localSheetId="7">#REF!</definedName>
    <definedName name="Column3_9" localSheetId="8">#REF!</definedName>
    <definedName name="Column3_9" localSheetId="9">#REF!</definedName>
    <definedName name="Column3_9">#REF!</definedName>
    <definedName name="Column4" localSheetId="3">#REF!</definedName>
    <definedName name="Column4" localSheetId="0">#REF!</definedName>
    <definedName name="Column4" localSheetId="12">#REF!</definedName>
    <definedName name="Column4" localSheetId="2">#REF!</definedName>
    <definedName name="Column4" localSheetId="4">#REF!</definedName>
    <definedName name="Column4" localSheetId="5">#REF!</definedName>
    <definedName name="Column4" localSheetId="6">#REF!</definedName>
    <definedName name="Column4" localSheetId="7">#REF!</definedName>
    <definedName name="Column4" localSheetId="8">#REF!</definedName>
    <definedName name="Column4" localSheetId="9">#REF!</definedName>
    <definedName name="Column4">#REF!</definedName>
    <definedName name="Column4_10" localSheetId="3">#REF!</definedName>
    <definedName name="Column4_10" localSheetId="0">#REF!</definedName>
    <definedName name="Column4_10" localSheetId="12">#REF!</definedName>
    <definedName name="Column4_10" localSheetId="2">#REF!</definedName>
    <definedName name="Column4_10" localSheetId="4">#REF!</definedName>
    <definedName name="Column4_10" localSheetId="5">#REF!</definedName>
    <definedName name="Column4_10" localSheetId="6">#REF!</definedName>
    <definedName name="Column4_10" localSheetId="7">#REF!</definedName>
    <definedName name="Column4_10" localSheetId="8">#REF!</definedName>
    <definedName name="Column4_10" localSheetId="9">#REF!</definedName>
    <definedName name="Column4_10">#REF!</definedName>
    <definedName name="Column4_4" localSheetId="3">#REF!</definedName>
    <definedName name="Column4_4" localSheetId="0">#REF!</definedName>
    <definedName name="Column4_4" localSheetId="12">#REF!</definedName>
    <definedName name="Column4_4" localSheetId="2">#REF!</definedName>
    <definedName name="Column4_4" localSheetId="4">#REF!</definedName>
    <definedName name="Column4_4" localSheetId="5">#REF!</definedName>
    <definedName name="Column4_4" localSheetId="6">#REF!</definedName>
    <definedName name="Column4_4" localSheetId="7">#REF!</definedName>
    <definedName name="Column4_4" localSheetId="8">#REF!</definedName>
    <definedName name="Column4_4" localSheetId="9">#REF!</definedName>
    <definedName name="Column4_4">#REF!</definedName>
    <definedName name="Column4_5" localSheetId="3">#REF!</definedName>
    <definedName name="Column4_5" localSheetId="0">#REF!</definedName>
    <definedName name="Column4_5" localSheetId="12">#REF!</definedName>
    <definedName name="Column4_5" localSheetId="2">#REF!</definedName>
    <definedName name="Column4_5" localSheetId="4">#REF!</definedName>
    <definedName name="Column4_5" localSheetId="5">#REF!</definedName>
    <definedName name="Column4_5" localSheetId="6">#REF!</definedName>
    <definedName name="Column4_5" localSheetId="7">#REF!</definedName>
    <definedName name="Column4_5" localSheetId="8">#REF!</definedName>
    <definedName name="Column4_5" localSheetId="9">#REF!</definedName>
    <definedName name="Column4_5">#REF!</definedName>
    <definedName name="Column4_6" localSheetId="3">#REF!</definedName>
    <definedName name="Column4_6" localSheetId="0">#REF!</definedName>
    <definedName name="Column4_6" localSheetId="12">#REF!</definedName>
    <definedName name="Column4_6" localSheetId="2">#REF!</definedName>
    <definedName name="Column4_6" localSheetId="4">#REF!</definedName>
    <definedName name="Column4_6" localSheetId="5">#REF!</definedName>
    <definedName name="Column4_6" localSheetId="6">#REF!</definedName>
    <definedName name="Column4_6" localSheetId="7">#REF!</definedName>
    <definedName name="Column4_6" localSheetId="8">#REF!</definedName>
    <definedName name="Column4_6" localSheetId="9">#REF!</definedName>
    <definedName name="Column4_6">#REF!</definedName>
    <definedName name="Column4_7" localSheetId="11">#REF!</definedName>
    <definedName name="Column4_7" localSheetId="6">#REF!</definedName>
    <definedName name="Column4_7" localSheetId="9">#REF!</definedName>
    <definedName name="Column4_7">'[7]3.1'!$AD$4</definedName>
    <definedName name="Column4_8" localSheetId="3">#REF!</definedName>
    <definedName name="Column4_8" localSheetId="0">#REF!</definedName>
    <definedName name="Column4_8" localSheetId="12">#REF!</definedName>
    <definedName name="Column4_8" localSheetId="2">#REF!</definedName>
    <definedName name="Column4_8" localSheetId="4">#REF!</definedName>
    <definedName name="Column4_8" localSheetId="5">#REF!</definedName>
    <definedName name="Column4_8" localSheetId="6">#REF!</definedName>
    <definedName name="Column4_8" localSheetId="7">#REF!</definedName>
    <definedName name="Column4_8" localSheetId="8">#REF!</definedName>
    <definedName name="Column4_8" localSheetId="9">#REF!</definedName>
    <definedName name="Column4_8">#REF!</definedName>
    <definedName name="Column4_9" localSheetId="3">#REF!</definedName>
    <definedName name="Column4_9" localSheetId="0">#REF!</definedName>
    <definedName name="Column4_9" localSheetId="12">#REF!</definedName>
    <definedName name="Column4_9" localSheetId="2">#REF!</definedName>
    <definedName name="Column4_9" localSheetId="4">#REF!</definedName>
    <definedName name="Column4_9" localSheetId="5">#REF!</definedName>
    <definedName name="Column4_9" localSheetId="6">#REF!</definedName>
    <definedName name="Column4_9" localSheetId="7">#REF!</definedName>
    <definedName name="Column4_9" localSheetId="8">#REF!</definedName>
    <definedName name="Column4_9" localSheetId="9">#REF!</definedName>
    <definedName name="Column4_9">#REF!</definedName>
    <definedName name="Column5" localSheetId="3">#REF!</definedName>
    <definedName name="Column5" localSheetId="0">#REF!</definedName>
    <definedName name="Column5" localSheetId="12">#REF!</definedName>
    <definedName name="Column5" localSheetId="2">#REF!</definedName>
    <definedName name="Column5" localSheetId="4">#REF!</definedName>
    <definedName name="Column5" localSheetId="5">#REF!</definedName>
    <definedName name="Column5" localSheetId="6">#REF!</definedName>
    <definedName name="Column5" localSheetId="7">#REF!</definedName>
    <definedName name="Column5" localSheetId="8">#REF!</definedName>
    <definedName name="Column5" localSheetId="9">#REF!</definedName>
    <definedName name="Column5">#REF!</definedName>
    <definedName name="Column5_10" localSheetId="3">#REF!</definedName>
    <definedName name="Column5_10" localSheetId="0">#REF!</definedName>
    <definedName name="Column5_10" localSheetId="12">#REF!</definedName>
    <definedName name="Column5_10" localSheetId="2">#REF!</definedName>
    <definedName name="Column5_10" localSheetId="4">#REF!</definedName>
    <definedName name="Column5_10" localSheetId="5">#REF!</definedName>
    <definedName name="Column5_10" localSheetId="6">#REF!</definedName>
    <definedName name="Column5_10" localSheetId="7">#REF!</definedName>
    <definedName name="Column5_10" localSheetId="8">#REF!</definedName>
    <definedName name="Column5_10" localSheetId="9">#REF!</definedName>
    <definedName name="Column5_10">#REF!</definedName>
    <definedName name="Column5_5" localSheetId="3">#REF!</definedName>
    <definedName name="Column5_5" localSheetId="0">#REF!</definedName>
    <definedName name="Column5_5" localSheetId="12">#REF!</definedName>
    <definedName name="Column5_5" localSheetId="2">#REF!</definedName>
    <definedName name="Column5_5" localSheetId="4">#REF!</definedName>
    <definedName name="Column5_5" localSheetId="5">#REF!</definedName>
    <definedName name="Column5_5" localSheetId="6">#REF!</definedName>
    <definedName name="Column5_5" localSheetId="7">#REF!</definedName>
    <definedName name="Column5_5" localSheetId="8">#REF!</definedName>
    <definedName name="Column5_5" localSheetId="9">#REF!</definedName>
    <definedName name="Column5_5">#REF!</definedName>
    <definedName name="Column5_6" localSheetId="3">#REF!</definedName>
    <definedName name="Column5_6" localSheetId="0">#REF!</definedName>
    <definedName name="Column5_6" localSheetId="12">#REF!</definedName>
    <definedName name="Column5_6" localSheetId="2">#REF!</definedName>
    <definedName name="Column5_6" localSheetId="4">#REF!</definedName>
    <definedName name="Column5_6" localSheetId="5">#REF!</definedName>
    <definedName name="Column5_6" localSheetId="6">#REF!</definedName>
    <definedName name="Column5_6" localSheetId="7">#REF!</definedName>
    <definedName name="Column5_6" localSheetId="8">#REF!</definedName>
    <definedName name="Column5_6" localSheetId="9">#REF!</definedName>
    <definedName name="Column5_6">#REF!</definedName>
    <definedName name="Column5_7" localSheetId="11">#REF!</definedName>
    <definedName name="Column5_7" localSheetId="6">#REF!</definedName>
    <definedName name="Column5_7" localSheetId="9">#REF!</definedName>
    <definedName name="Column5_7">'[7]3.1'!$AE$4</definedName>
    <definedName name="Column5_8" localSheetId="3">#REF!</definedName>
    <definedName name="Column5_8" localSheetId="0">#REF!</definedName>
    <definedName name="Column5_8" localSheetId="12">#REF!</definedName>
    <definedName name="Column5_8" localSheetId="2">#REF!</definedName>
    <definedName name="Column5_8" localSheetId="4">#REF!</definedName>
    <definedName name="Column5_8" localSheetId="5">#REF!</definedName>
    <definedName name="Column5_8" localSheetId="6">#REF!</definedName>
    <definedName name="Column5_8" localSheetId="7">#REF!</definedName>
    <definedName name="Column5_8" localSheetId="8">#REF!</definedName>
    <definedName name="Column5_8" localSheetId="9">#REF!</definedName>
    <definedName name="Column5_8">#REF!</definedName>
    <definedName name="Column5_9" localSheetId="3">#REF!</definedName>
    <definedName name="Column5_9" localSheetId="0">#REF!</definedName>
    <definedName name="Column5_9" localSheetId="12">#REF!</definedName>
    <definedName name="Column5_9" localSheetId="2">#REF!</definedName>
    <definedName name="Column5_9" localSheetId="4">#REF!</definedName>
    <definedName name="Column5_9" localSheetId="5">#REF!</definedName>
    <definedName name="Column5_9" localSheetId="6">#REF!</definedName>
    <definedName name="Column5_9" localSheetId="7">#REF!</definedName>
    <definedName name="Column5_9" localSheetId="8">#REF!</definedName>
    <definedName name="Column5_9" localSheetId="9">#REF!</definedName>
    <definedName name="Column5_9">#REF!</definedName>
    <definedName name="Column6" localSheetId="3">#REF!</definedName>
    <definedName name="Column6" localSheetId="0">#REF!</definedName>
    <definedName name="Column6" localSheetId="12">#REF!</definedName>
    <definedName name="Column6" localSheetId="2">#REF!</definedName>
    <definedName name="Column6" localSheetId="4">#REF!</definedName>
    <definedName name="Column6" localSheetId="5">#REF!</definedName>
    <definedName name="Column6" localSheetId="6">#REF!</definedName>
    <definedName name="Column6" localSheetId="7">#REF!</definedName>
    <definedName name="Column6" localSheetId="8">#REF!</definedName>
    <definedName name="Column6" localSheetId="9">#REF!</definedName>
    <definedName name="Column6">#REF!</definedName>
    <definedName name="Column6_10" localSheetId="3">#REF!</definedName>
    <definedName name="Column6_10" localSheetId="0">#REF!</definedName>
    <definedName name="Column6_10" localSheetId="12">#REF!</definedName>
    <definedName name="Column6_10" localSheetId="2">#REF!</definedName>
    <definedName name="Column6_10" localSheetId="4">#REF!</definedName>
    <definedName name="Column6_10" localSheetId="5">#REF!</definedName>
    <definedName name="Column6_10" localSheetId="6">#REF!</definedName>
    <definedName name="Column6_10" localSheetId="7">#REF!</definedName>
    <definedName name="Column6_10" localSheetId="8">#REF!</definedName>
    <definedName name="Column6_10" localSheetId="9">#REF!</definedName>
    <definedName name="Column6_10">#REF!</definedName>
    <definedName name="Column6_6" localSheetId="3">#REF!</definedName>
    <definedName name="Column6_6" localSheetId="0">#REF!</definedName>
    <definedName name="Column6_6" localSheetId="12">#REF!</definedName>
    <definedName name="Column6_6" localSheetId="2">#REF!</definedName>
    <definedName name="Column6_6" localSheetId="4">#REF!</definedName>
    <definedName name="Column6_6" localSheetId="5">#REF!</definedName>
    <definedName name="Column6_6" localSheetId="6">#REF!</definedName>
    <definedName name="Column6_6" localSheetId="7">#REF!</definedName>
    <definedName name="Column6_6" localSheetId="8">#REF!</definedName>
    <definedName name="Column6_6" localSheetId="9">#REF!</definedName>
    <definedName name="Column6_6">#REF!</definedName>
    <definedName name="Column6_7" localSheetId="11">#REF!</definedName>
    <definedName name="Column6_7" localSheetId="6">#REF!</definedName>
    <definedName name="Column6_7" localSheetId="9">#REF!</definedName>
    <definedName name="Column6_7">'[7]3.1'!$AF$4</definedName>
    <definedName name="Column6_8" localSheetId="3">#REF!</definedName>
    <definedName name="Column6_8" localSheetId="0">#REF!</definedName>
    <definedName name="Column6_8" localSheetId="12">#REF!</definedName>
    <definedName name="Column6_8" localSheetId="2">#REF!</definedName>
    <definedName name="Column6_8" localSheetId="4">#REF!</definedName>
    <definedName name="Column6_8" localSheetId="5">#REF!</definedName>
    <definedName name="Column6_8" localSheetId="6">#REF!</definedName>
    <definedName name="Column6_8" localSheetId="7">#REF!</definedName>
    <definedName name="Column6_8" localSheetId="8">#REF!</definedName>
    <definedName name="Column6_8" localSheetId="9">#REF!</definedName>
    <definedName name="Column6_8">#REF!</definedName>
    <definedName name="Column6_9" localSheetId="3">#REF!</definedName>
    <definedName name="Column6_9" localSheetId="0">#REF!</definedName>
    <definedName name="Column6_9" localSheetId="12">#REF!</definedName>
    <definedName name="Column6_9" localSheetId="2">#REF!</definedName>
    <definedName name="Column6_9" localSheetId="4">#REF!</definedName>
    <definedName name="Column6_9" localSheetId="5">#REF!</definedName>
    <definedName name="Column6_9" localSheetId="6">#REF!</definedName>
    <definedName name="Column6_9" localSheetId="7">#REF!</definedName>
    <definedName name="Column6_9" localSheetId="8">#REF!</definedName>
    <definedName name="Column6_9" localSheetId="9">#REF!</definedName>
    <definedName name="Column6_9">#REF!</definedName>
    <definedName name="Column7" localSheetId="3">#REF!</definedName>
    <definedName name="Column7" localSheetId="0">#REF!</definedName>
    <definedName name="Column7" localSheetId="12">#REF!</definedName>
    <definedName name="Column7" localSheetId="2">#REF!</definedName>
    <definedName name="Column7" localSheetId="4">#REF!</definedName>
    <definedName name="Column7" localSheetId="5">#REF!</definedName>
    <definedName name="Column7" localSheetId="6">#REF!</definedName>
    <definedName name="Column7" localSheetId="7">#REF!</definedName>
    <definedName name="Column7" localSheetId="8">#REF!</definedName>
    <definedName name="Column7" localSheetId="9">#REF!</definedName>
    <definedName name="Column7">#REF!</definedName>
    <definedName name="Column7_10" localSheetId="3">#REF!</definedName>
    <definedName name="Column7_10" localSheetId="0">#REF!</definedName>
    <definedName name="Column7_10" localSheetId="12">#REF!</definedName>
    <definedName name="Column7_10" localSheetId="2">#REF!</definedName>
    <definedName name="Column7_10" localSheetId="4">#REF!</definedName>
    <definedName name="Column7_10" localSheetId="5">#REF!</definedName>
    <definedName name="Column7_10" localSheetId="6">#REF!</definedName>
    <definedName name="Column7_10" localSheetId="7">#REF!</definedName>
    <definedName name="Column7_10" localSheetId="8">#REF!</definedName>
    <definedName name="Column7_10" localSheetId="9">#REF!</definedName>
    <definedName name="Column7_10">#REF!</definedName>
    <definedName name="Column7_7" localSheetId="11">#REF!</definedName>
    <definedName name="Column7_7" localSheetId="6">#REF!</definedName>
    <definedName name="Column7_7" localSheetId="9">#REF!</definedName>
    <definedName name="Column7_7">'[7]3.1'!$AG$4</definedName>
    <definedName name="Column7_8" localSheetId="3">#REF!</definedName>
    <definedName name="Column7_8" localSheetId="0">#REF!</definedName>
    <definedName name="Column7_8" localSheetId="12">#REF!</definedName>
    <definedName name="Column7_8" localSheetId="2">#REF!</definedName>
    <definedName name="Column7_8" localSheetId="4">#REF!</definedName>
    <definedName name="Column7_8" localSheetId="5">#REF!</definedName>
    <definedName name="Column7_8" localSheetId="6">#REF!</definedName>
    <definedName name="Column7_8" localSheetId="7">#REF!</definedName>
    <definedName name="Column7_8" localSheetId="8">#REF!</definedName>
    <definedName name="Column7_8" localSheetId="9">#REF!</definedName>
    <definedName name="Column7_8">#REF!</definedName>
    <definedName name="Column7_9" localSheetId="3">#REF!</definedName>
    <definedName name="Column7_9" localSheetId="0">#REF!</definedName>
    <definedName name="Column7_9" localSheetId="12">#REF!</definedName>
    <definedName name="Column7_9" localSheetId="2">#REF!</definedName>
    <definedName name="Column7_9" localSheetId="4">#REF!</definedName>
    <definedName name="Column7_9" localSheetId="5">#REF!</definedName>
    <definedName name="Column7_9" localSheetId="6">#REF!</definedName>
    <definedName name="Column7_9" localSheetId="7">#REF!</definedName>
    <definedName name="Column7_9" localSheetId="8">#REF!</definedName>
    <definedName name="Column7_9" localSheetId="9">#REF!</definedName>
    <definedName name="Column7_9">#REF!</definedName>
    <definedName name="Column8" localSheetId="3">#REF!</definedName>
    <definedName name="Column8" localSheetId="0">#REF!</definedName>
    <definedName name="Column8" localSheetId="12">#REF!</definedName>
    <definedName name="Column8" localSheetId="2">#REF!</definedName>
    <definedName name="Column8" localSheetId="4">#REF!</definedName>
    <definedName name="Column8" localSheetId="5">#REF!</definedName>
    <definedName name="Column8" localSheetId="6">#REF!</definedName>
    <definedName name="Column8" localSheetId="7">#REF!</definedName>
    <definedName name="Column8" localSheetId="8">#REF!</definedName>
    <definedName name="Column8" localSheetId="9">#REF!</definedName>
    <definedName name="Column8">#REF!</definedName>
    <definedName name="Column8_10" localSheetId="3">#REF!</definedName>
    <definedName name="Column8_10" localSheetId="0">#REF!</definedName>
    <definedName name="Column8_10" localSheetId="12">#REF!</definedName>
    <definedName name="Column8_10" localSheetId="2">#REF!</definedName>
    <definedName name="Column8_10" localSheetId="4">#REF!</definedName>
    <definedName name="Column8_10" localSheetId="5">#REF!</definedName>
    <definedName name="Column8_10" localSheetId="6">#REF!</definedName>
    <definedName name="Column8_10" localSheetId="7">#REF!</definedName>
    <definedName name="Column8_10" localSheetId="8">#REF!</definedName>
    <definedName name="Column8_10" localSheetId="9">#REF!</definedName>
    <definedName name="Column8_10">#REF!</definedName>
    <definedName name="Column8_8" localSheetId="3">#REF!</definedName>
    <definedName name="Column8_8" localSheetId="0">#REF!</definedName>
    <definedName name="Column8_8" localSheetId="12">#REF!</definedName>
    <definedName name="Column8_8" localSheetId="2">#REF!</definedName>
    <definedName name="Column8_8" localSheetId="4">#REF!</definedName>
    <definedName name="Column8_8" localSheetId="5">#REF!</definedName>
    <definedName name="Column8_8" localSheetId="6">#REF!</definedName>
    <definedName name="Column8_8" localSheetId="7">#REF!</definedName>
    <definedName name="Column8_8" localSheetId="8">#REF!</definedName>
    <definedName name="Column8_8" localSheetId="9">#REF!</definedName>
    <definedName name="Column8_8">#REF!</definedName>
    <definedName name="Column8_9" localSheetId="3">#REF!</definedName>
    <definedName name="Column8_9" localSheetId="0">#REF!</definedName>
    <definedName name="Column8_9" localSheetId="12">#REF!</definedName>
    <definedName name="Column8_9" localSheetId="2">#REF!</definedName>
    <definedName name="Column8_9" localSheetId="4">#REF!</definedName>
    <definedName name="Column8_9" localSheetId="5">#REF!</definedName>
    <definedName name="Column8_9" localSheetId="6">#REF!</definedName>
    <definedName name="Column8_9" localSheetId="7">#REF!</definedName>
    <definedName name="Column8_9" localSheetId="8">#REF!</definedName>
    <definedName name="Column8_9" localSheetId="9">#REF!</definedName>
    <definedName name="Column8_9">#REF!</definedName>
    <definedName name="Column9" localSheetId="3">#REF!</definedName>
    <definedName name="Column9" localSheetId="0">#REF!</definedName>
    <definedName name="Column9" localSheetId="12">#REF!</definedName>
    <definedName name="Column9" localSheetId="2">#REF!</definedName>
    <definedName name="Column9" localSheetId="4">#REF!</definedName>
    <definedName name="Column9" localSheetId="5">#REF!</definedName>
    <definedName name="Column9" localSheetId="6">#REF!</definedName>
    <definedName name="Column9" localSheetId="7">#REF!</definedName>
    <definedName name="Column9" localSheetId="8">#REF!</definedName>
    <definedName name="Column9" localSheetId="9">#REF!</definedName>
    <definedName name="Column9">#REF!</definedName>
    <definedName name="Column9_10" localSheetId="3">#REF!</definedName>
    <definedName name="Column9_10" localSheetId="0">#REF!</definedName>
    <definedName name="Column9_10" localSheetId="12">#REF!</definedName>
    <definedName name="Column9_10" localSheetId="2">#REF!</definedName>
    <definedName name="Column9_10" localSheetId="4">#REF!</definedName>
    <definedName name="Column9_10" localSheetId="5">#REF!</definedName>
    <definedName name="Column9_10" localSheetId="6">#REF!</definedName>
    <definedName name="Column9_10" localSheetId="7">#REF!</definedName>
    <definedName name="Column9_10" localSheetId="8">#REF!</definedName>
    <definedName name="Column9_10" localSheetId="9">#REF!</definedName>
    <definedName name="Column9_10">#REF!</definedName>
    <definedName name="Column9_9" localSheetId="3">#REF!</definedName>
    <definedName name="Column9_9" localSheetId="0">#REF!</definedName>
    <definedName name="Column9_9" localSheetId="12">#REF!</definedName>
    <definedName name="Column9_9" localSheetId="2">#REF!</definedName>
    <definedName name="Column9_9" localSheetId="4">#REF!</definedName>
    <definedName name="Column9_9" localSheetId="5">#REF!</definedName>
    <definedName name="Column9_9" localSheetId="6">#REF!</definedName>
    <definedName name="Column9_9" localSheetId="7">#REF!</definedName>
    <definedName name="Column9_9" localSheetId="8">#REF!</definedName>
    <definedName name="Column9_9" localSheetId="9">#REF!</definedName>
    <definedName name="Column9_9">#REF!</definedName>
    <definedName name="Copyarea" localSheetId="3">#REF!</definedName>
    <definedName name="Copyarea" localSheetId="0">#REF!</definedName>
    <definedName name="Copyarea" localSheetId="12">#REF!</definedName>
    <definedName name="Copyarea" localSheetId="2">#REF!</definedName>
    <definedName name="Copyarea" localSheetId="4">#REF!</definedName>
    <definedName name="Copyarea" localSheetId="5">#REF!</definedName>
    <definedName name="Copyarea" localSheetId="6">#REF!</definedName>
    <definedName name="Copyarea" localSheetId="7">#REF!</definedName>
    <definedName name="Copyarea" localSheetId="8">#REF!</definedName>
    <definedName name="Copyarea">#REF!</definedName>
    <definedName name="Coulumn2_5" localSheetId="3">#REF!</definedName>
    <definedName name="Coulumn2_5" localSheetId="0">#REF!</definedName>
    <definedName name="Coulumn2_5" localSheetId="12">#REF!</definedName>
    <definedName name="Coulumn2_5" localSheetId="2">#REF!</definedName>
    <definedName name="Coulumn2_5" localSheetId="4">#REF!</definedName>
    <definedName name="Coulumn2_5" localSheetId="5">#REF!</definedName>
    <definedName name="Coulumn2_5" localSheetId="6">#REF!</definedName>
    <definedName name="Coulumn2_5" localSheetId="7">#REF!</definedName>
    <definedName name="Coulumn2_5" localSheetId="8">#REF!</definedName>
    <definedName name="Coulumn2_5">#REF!</definedName>
    <definedName name="CountFormatMax" localSheetId="3" hidden="1">#REF!</definedName>
    <definedName name="CountFormatMax" localSheetId="0" hidden="1">#REF!</definedName>
    <definedName name="CountFormatMax" localSheetId="2" hidden="1">#REF!</definedName>
    <definedName name="CountFormatMax" localSheetId="4" hidden="1">#REF!</definedName>
    <definedName name="CountFormatMax" localSheetId="5" hidden="1">#REF!</definedName>
    <definedName name="CountFormatMax" localSheetId="6" hidden="1">#REF!</definedName>
    <definedName name="CountFormatMax" localSheetId="7" hidden="1">#REF!</definedName>
    <definedName name="CountFormatMax" localSheetId="8" hidden="1">#REF!</definedName>
    <definedName name="CountFormatMax" hidden="1">#REF!</definedName>
    <definedName name="CountFormatSht" localSheetId="3" hidden="1">[1]Settings!#REF!</definedName>
    <definedName name="CountFormatSht" localSheetId="0" hidden="1">[1]Settings!#REF!</definedName>
    <definedName name="CountFormatSht" localSheetId="2" hidden="1">[1]Settings!#REF!</definedName>
    <definedName name="CountFormatSht" localSheetId="4" hidden="1">[1]Settings!#REF!</definedName>
    <definedName name="CountFormatSht" localSheetId="5" hidden="1">[1]Settings!#REF!</definedName>
    <definedName name="CountFormatSht" localSheetId="6" hidden="1">[1]Settings!#REF!</definedName>
    <definedName name="CountFormatSht" localSheetId="7" hidden="1">[1]Settings!#REF!</definedName>
    <definedName name="CountFormatSht" localSheetId="8" hidden="1">[1]Settings!#REF!</definedName>
    <definedName name="CountFormatSht" hidden="1">[1]Settings!#REF!</definedName>
    <definedName name="D1365543" localSheetId="3">#REF!</definedName>
    <definedName name="D1365543" localSheetId="0">#REF!</definedName>
    <definedName name="D1365543" localSheetId="2">#REF!</definedName>
    <definedName name="D1365543" localSheetId="4">#REF!</definedName>
    <definedName name="D1365543" localSheetId="5">#REF!</definedName>
    <definedName name="D1365543" localSheetId="6">#REF!</definedName>
    <definedName name="D1365543" localSheetId="7">#REF!</definedName>
    <definedName name="D1365543" localSheetId="8">#REF!</definedName>
    <definedName name="D1365543">#REF!</definedName>
    <definedName name="DBoxTotal" hidden="1">#REF!</definedName>
    <definedName name="ddddd" localSheetId="3" hidden="1">[2]Bloomberg!#REF!</definedName>
    <definedName name="ddddd" localSheetId="0" hidden="1">[2]Bloomberg!#REF!</definedName>
    <definedName name="ddddd" localSheetId="2" hidden="1">[2]Bloomberg!#REF!</definedName>
    <definedName name="ddddd" localSheetId="4" hidden="1">[2]Bloomberg!#REF!</definedName>
    <definedName name="ddddd" localSheetId="5" hidden="1">[2]Bloomberg!#REF!</definedName>
    <definedName name="ddddd" localSheetId="6" hidden="1">[2]Bloomberg!#REF!</definedName>
    <definedName name="ddddd" localSheetId="7" hidden="1">[2]Bloomberg!#REF!</definedName>
    <definedName name="ddddd" localSheetId="8" hidden="1">[2]Bloomberg!#REF!</definedName>
    <definedName name="ddddd" hidden="1">[2]Bloomberg!#REF!</definedName>
    <definedName name="DeptSpecMarker" hidden="1">#REF!</definedName>
    <definedName name="DeptSpecRow" hidden="1">#REF!</definedName>
    <definedName name="diff_prog" localSheetId="3" hidden="1">#REF!</definedName>
    <definedName name="diff_prog" localSheetId="0" hidden="1">#REF!</definedName>
    <definedName name="diff_prog" localSheetId="2" hidden="1">#REF!</definedName>
    <definedName name="diff_prog" localSheetId="4" hidden="1">#REF!</definedName>
    <definedName name="diff_prog" localSheetId="5" hidden="1">#REF!</definedName>
    <definedName name="diff_prog" localSheetId="6" hidden="1">#REF!</definedName>
    <definedName name="diff_prog" localSheetId="7" hidden="1">#REF!</definedName>
    <definedName name="diff_prog" localSheetId="8" hidden="1">#REF!</definedName>
    <definedName name="diff_prog" hidden="1">#REF!</definedName>
    <definedName name="EconBudget" hidden="1">[1]ShtSet!$AN$352:$AN$5351</definedName>
    <definedName name="EconId" hidden="1">[1]ShtSet!$AM$352:$AM$5351</definedName>
    <definedName name="eeee" localSheetId="3" hidden="1">[4]Q!#REF!</definedName>
    <definedName name="eeee" localSheetId="0" hidden="1">[4]Q!#REF!</definedName>
    <definedName name="eeee" localSheetId="2" hidden="1">[4]Q!#REF!</definedName>
    <definedName name="eeee" localSheetId="4" hidden="1">[4]Q!#REF!</definedName>
    <definedName name="eeee" localSheetId="5" hidden="1">[4]Q!#REF!</definedName>
    <definedName name="eeee" localSheetId="6" hidden="1">[4]Q!#REF!</definedName>
    <definedName name="eeee" localSheetId="7" hidden="1">[4]Q!#REF!</definedName>
    <definedName name="eeee" localSheetId="8" hidden="1">[4]Q!#REF!</definedName>
    <definedName name="eeee" hidden="1">[4]Q!#REF!</definedName>
    <definedName name="End_column" localSheetId="3">#REF!</definedName>
    <definedName name="End_column" localSheetId="0">#REF!</definedName>
    <definedName name="End_column" localSheetId="2">#REF!</definedName>
    <definedName name="End_column" localSheetId="4">#REF!</definedName>
    <definedName name="End_column" localSheetId="5">#REF!</definedName>
    <definedName name="End_column" localSheetId="6">#REF!</definedName>
    <definedName name="End_column" localSheetId="7">#REF!</definedName>
    <definedName name="End_column" localSheetId="8">#REF!</definedName>
    <definedName name="End_column">#REF!</definedName>
    <definedName name="End_Row" localSheetId="3">#REF!</definedName>
    <definedName name="End_Row" localSheetId="0">#REF!</definedName>
    <definedName name="End_Row" localSheetId="2">#REF!</definedName>
    <definedName name="End_Row" localSheetId="4">#REF!</definedName>
    <definedName name="End_Row" localSheetId="5">#REF!</definedName>
    <definedName name="End_Row" localSheetId="6">#REF!</definedName>
    <definedName name="End_Row" localSheetId="7">#REF!</definedName>
    <definedName name="End_Row" localSheetId="8">#REF!</definedName>
    <definedName name="End_Row">#REF!</definedName>
    <definedName name="End_Sheet" localSheetId="3">#REF!</definedName>
    <definedName name="End_Sheet" localSheetId="0">#REF!</definedName>
    <definedName name="End_Sheet" localSheetId="12">#REF!</definedName>
    <definedName name="End_Sheet" localSheetId="2">#REF!</definedName>
    <definedName name="End_Sheet" localSheetId="4">#REF!</definedName>
    <definedName name="End_Sheet" localSheetId="5">#REF!</definedName>
    <definedName name="End_Sheet" localSheetId="6">#REF!</definedName>
    <definedName name="End_Sheet" localSheetId="7">#REF!</definedName>
    <definedName name="End_Sheet" localSheetId="8">#REF!</definedName>
    <definedName name="End_Sheet" localSheetId="9">#REF!</definedName>
    <definedName name="End_Sheet">#REF!</definedName>
    <definedName name="EndColumn" localSheetId="3" hidden="1">#REF!</definedName>
    <definedName name="EndColumn" localSheetId="0" hidden="1">#REF!</definedName>
    <definedName name="EndColumn" localSheetId="2" hidden="1">#REF!</definedName>
    <definedName name="EndColumn" localSheetId="4" hidden="1">#REF!</definedName>
    <definedName name="EndColumn" localSheetId="5" hidden="1">#REF!</definedName>
    <definedName name="EndColumn" localSheetId="6" hidden="1">#REF!</definedName>
    <definedName name="EndColumn" localSheetId="7" hidden="1">#REF!</definedName>
    <definedName name="EndColumn" localSheetId="8" hidden="1">#REF!</definedName>
    <definedName name="EndColumn" hidden="1">#REF!</definedName>
    <definedName name="EndRow" localSheetId="3">#REF!</definedName>
    <definedName name="EndRow" localSheetId="0">#REF!</definedName>
    <definedName name="EndRow" localSheetId="12">#REF!</definedName>
    <definedName name="EndRow" localSheetId="2">#REF!</definedName>
    <definedName name="EndRow" localSheetId="4">#REF!</definedName>
    <definedName name="EndRow" localSheetId="5">#REF!</definedName>
    <definedName name="EndRow" localSheetId="6">#REF!</definedName>
    <definedName name="EndRow" localSheetId="7">#REF!</definedName>
    <definedName name="EndRow" localSheetId="8">#REF!</definedName>
    <definedName name="EndRow">#REF!</definedName>
    <definedName name="EndRow1" localSheetId="3">#REF!</definedName>
    <definedName name="EndRow1" localSheetId="0">#REF!</definedName>
    <definedName name="EndRow1" localSheetId="12">#REF!</definedName>
    <definedName name="EndRow1" localSheetId="2">#REF!</definedName>
    <definedName name="EndRow1" localSheetId="4">#REF!</definedName>
    <definedName name="EndRow1" localSheetId="5">#REF!</definedName>
    <definedName name="EndRow1" localSheetId="6">#REF!</definedName>
    <definedName name="EndRow1" localSheetId="7">#REF!</definedName>
    <definedName name="EndRow1" localSheetId="8">#REF!</definedName>
    <definedName name="EndRow1">#REF!</definedName>
    <definedName name="EndSheet" localSheetId="3">#REF!</definedName>
    <definedName name="EndSheet" localSheetId="0">#REF!</definedName>
    <definedName name="EndSheet" localSheetId="2">#REF!</definedName>
    <definedName name="EndSheet" localSheetId="4">#REF!</definedName>
    <definedName name="EndSheet" localSheetId="5">#REF!</definedName>
    <definedName name="EndSheet" localSheetId="6">#REF!</definedName>
    <definedName name="EndSheet" localSheetId="7">#REF!</definedName>
    <definedName name="EndSheet" localSheetId="8">#REF!</definedName>
    <definedName name="EndSheet" localSheetId="9">#REF!</definedName>
    <definedName name="EndSheet">'[8]AENE projected undersp 201920'!#REF!</definedName>
    <definedName name="Entity23" hidden="1">[1]ShtSet!$CD$105</definedName>
    <definedName name="Entity24" hidden="1">[1]ShtSet!$CD$106</definedName>
    <definedName name="EPWPDept1" localSheetId="3" hidden="1">#REF!</definedName>
    <definedName name="EPWPDept1" localSheetId="0" hidden="1">#REF!</definedName>
    <definedName name="EPWPDept1" localSheetId="2" hidden="1">#REF!</definedName>
    <definedName name="EPWPDept1" localSheetId="4" hidden="1">#REF!</definedName>
    <definedName name="EPWPDept1" localSheetId="5" hidden="1">#REF!</definedName>
    <definedName name="EPWPDept1" localSheetId="6" hidden="1">#REF!</definedName>
    <definedName name="EPWPDept1" localSheetId="7" hidden="1">#REF!</definedName>
    <definedName name="EPWPDept1" localSheetId="8" hidden="1">#REF!</definedName>
    <definedName name="EPWPDept1" hidden="1">#REF!</definedName>
    <definedName name="EPWPDept2" localSheetId="3" hidden="1">#REF!</definedName>
    <definedName name="EPWPDept2" localSheetId="0" hidden="1">#REF!</definedName>
    <definedName name="EPWPDept2" localSheetId="2" hidden="1">#REF!</definedName>
    <definedName name="EPWPDept2" localSheetId="4" hidden="1">#REF!</definedName>
    <definedName name="EPWPDept2" localSheetId="5" hidden="1">#REF!</definedName>
    <definedName name="EPWPDept2" localSheetId="6" hidden="1">#REF!</definedName>
    <definedName name="EPWPDept2" localSheetId="7" hidden="1">#REF!</definedName>
    <definedName name="EPWPDept2" localSheetId="8" hidden="1">#REF!</definedName>
    <definedName name="EPWPDept2" hidden="1">#REF!</definedName>
    <definedName name="EPWPDept3" localSheetId="3" hidden="1">#REF!</definedName>
    <definedName name="EPWPDept3" localSheetId="0" hidden="1">#REF!</definedName>
    <definedName name="EPWPDept3" localSheetId="2" hidden="1">#REF!</definedName>
    <definedName name="EPWPDept3" localSheetId="4" hidden="1">#REF!</definedName>
    <definedName name="EPWPDept3" localSheetId="5" hidden="1">#REF!</definedName>
    <definedName name="EPWPDept3" localSheetId="6" hidden="1">#REF!</definedName>
    <definedName name="EPWPDept3" localSheetId="7" hidden="1">#REF!</definedName>
    <definedName name="EPWPDept3" localSheetId="8" hidden="1">#REF!</definedName>
    <definedName name="EPWPDept3" hidden="1">#REF!</definedName>
    <definedName name="EPWPDept4" localSheetId="3" hidden="1">#REF!</definedName>
    <definedName name="EPWPDept4" localSheetId="0" hidden="1">#REF!</definedName>
    <definedName name="EPWPDept4" localSheetId="2" hidden="1">#REF!</definedName>
    <definedName name="EPWPDept4" localSheetId="4" hidden="1">#REF!</definedName>
    <definedName name="EPWPDept4" localSheetId="5" hidden="1">#REF!</definedName>
    <definedName name="EPWPDept4" localSheetId="6" hidden="1">#REF!</definedName>
    <definedName name="EPWPDept4" localSheetId="7" hidden="1">#REF!</definedName>
    <definedName name="EPWPDept4" localSheetId="8" hidden="1">#REF!</definedName>
    <definedName name="EPWPDept4" hidden="1">#REF!</definedName>
    <definedName name="EPWPDept5" localSheetId="3" hidden="1">#REF!</definedName>
    <definedName name="EPWPDept5" localSheetId="0" hidden="1">#REF!</definedName>
    <definedName name="EPWPDept5" localSheetId="2" hidden="1">#REF!</definedName>
    <definedName name="EPWPDept5" localSheetId="4" hidden="1">#REF!</definedName>
    <definedName name="EPWPDept5" localSheetId="5" hidden="1">#REF!</definedName>
    <definedName name="EPWPDept5" localSheetId="6" hidden="1">#REF!</definedName>
    <definedName name="EPWPDept5" localSheetId="7" hidden="1">#REF!</definedName>
    <definedName name="EPWPDept5" localSheetId="8" hidden="1">#REF!</definedName>
    <definedName name="EPWPDept5" hidden="1">#REF!</definedName>
    <definedName name="EPWPDept6" localSheetId="3" hidden="1">#REF!</definedName>
    <definedName name="EPWPDept6" localSheetId="0" hidden="1">#REF!</definedName>
    <definedName name="EPWPDept6" localSheetId="2" hidden="1">#REF!</definedName>
    <definedName name="EPWPDept6" localSheetId="4" hidden="1">#REF!</definedName>
    <definedName name="EPWPDept6" localSheetId="5" hidden="1">#REF!</definedName>
    <definedName name="EPWPDept6" localSheetId="6" hidden="1">#REF!</definedName>
    <definedName name="EPWPDept6" localSheetId="7" hidden="1">#REF!</definedName>
    <definedName name="EPWPDept6" localSheetId="8" hidden="1">#REF!</definedName>
    <definedName name="EPWPDept6" hidden="1">#REF!</definedName>
    <definedName name="EPWPDept7" localSheetId="3" hidden="1">#REF!</definedName>
    <definedName name="EPWPDept7" localSheetId="0" hidden="1">#REF!</definedName>
    <definedName name="EPWPDept7" localSheetId="2" hidden="1">#REF!</definedName>
    <definedName name="EPWPDept7" localSheetId="4" hidden="1">#REF!</definedName>
    <definedName name="EPWPDept7" localSheetId="5" hidden="1">#REF!</definedName>
    <definedName name="EPWPDept7" localSheetId="6" hidden="1">#REF!</definedName>
    <definedName name="EPWPDept7" localSheetId="7" hidden="1">#REF!</definedName>
    <definedName name="EPWPDept7" localSheetId="8" hidden="1">#REF!</definedName>
    <definedName name="EPWPDept7" hidden="1">#REF!</definedName>
    <definedName name="EPWPDept8" localSheetId="3" hidden="1">#REF!</definedName>
    <definedName name="EPWPDept8" localSheetId="0" hidden="1">#REF!</definedName>
    <definedName name="EPWPDept8" localSheetId="2" hidden="1">#REF!</definedName>
    <definedName name="EPWPDept8" localSheetId="4" hidden="1">#REF!</definedName>
    <definedName name="EPWPDept8" localSheetId="5" hidden="1">#REF!</definedName>
    <definedName name="EPWPDept8" localSheetId="6" hidden="1">#REF!</definedName>
    <definedName name="EPWPDept8" localSheetId="7" hidden="1">#REF!</definedName>
    <definedName name="EPWPDept8" localSheetId="8" hidden="1">#REF!</definedName>
    <definedName name="EPWPDept8" hidden="1">#REF!</definedName>
    <definedName name="EPWPDept9" localSheetId="3" hidden="1">#REF!</definedName>
    <definedName name="EPWPDept9" localSheetId="0" hidden="1">#REF!</definedName>
    <definedName name="EPWPDept9" localSheetId="2" hidden="1">#REF!</definedName>
    <definedName name="EPWPDept9" localSheetId="4" hidden="1">#REF!</definedName>
    <definedName name="EPWPDept9" localSheetId="5" hidden="1">#REF!</definedName>
    <definedName name="EPWPDept9" localSheetId="6" hidden="1">#REF!</definedName>
    <definedName name="EPWPDept9" localSheetId="7" hidden="1">#REF!</definedName>
    <definedName name="EPWPDept9" localSheetId="8" hidden="1">#REF!</definedName>
    <definedName name="EPWPDept9" hidden="1">#REF!</definedName>
    <definedName name="ewrweterteryery" localSheetId="3" hidden="1">#REF!</definedName>
    <definedName name="ewrweterteryery" localSheetId="0" hidden="1">#REF!</definedName>
    <definedName name="ewrweterteryery" localSheetId="2" hidden="1">#REF!</definedName>
    <definedName name="ewrweterteryery" localSheetId="4" hidden="1">#REF!</definedName>
    <definedName name="ewrweterteryery" localSheetId="5" hidden="1">#REF!</definedName>
    <definedName name="ewrweterteryery" localSheetId="6" hidden="1">#REF!</definedName>
    <definedName name="ewrweterteryery" localSheetId="7" hidden="1">#REF!</definedName>
    <definedName name="ewrweterteryery" localSheetId="8" hidden="1">#REF!</definedName>
    <definedName name="ewrweterteryery" hidden="1">#REF!</definedName>
    <definedName name="ex.debt_and_interest">'[5]ex. debt &amp; interest'!$B$2</definedName>
    <definedName name="ex.framework_outcomes">'[5]ex. framework outcomes'!$B$2</definedName>
    <definedName name="ex.history_baseline">'[5]ex. history (baseline)'!$B$2</definedName>
    <definedName name="ex.history_DOR">'[5]ex. history (baseline)'!$B$34</definedName>
    <definedName name="ex.history_framework">'[5]ex. history (baseline)'!$B$2</definedName>
    <definedName name="ex.macro_A">'[5]ex. macro scenarios'!$B$2</definedName>
    <definedName name="ex.macro_B">'[5]ex. macro scenarios'!$B$18</definedName>
    <definedName name="ex.macro_C">'[5]ex. macro scenarios'!$B$34</definedName>
    <definedName name="ex.macro_D">'[5]ex. macro scenarios'!$B$50</definedName>
    <definedName name="ex.macro_E">'[5]ex. macro scenarios'!$B$66</definedName>
    <definedName name="ex.NRF">'[5]ex. NRF'!$B$2</definedName>
    <definedName name="ex.RDP">'[5]ex. RDP'!$B$2</definedName>
    <definedName name="ex.SSF">'[5]ex. social security'!$B$35</definedName>
    <definedName name="Expend_actual_96_97" localSheetId="3">#REF!</definedName>
    <definedName name="Expend_actual_96_97" localSheetId="0">#REF!</definedName>
    <definedName name="Expend_actual_96_97" localSheetId="12">#REF!</definedName>
    <definedName name="Expend_actual_96_97" localSheetId="2">#REF!</definedName>
    <definedName name="Expend_actual_96_97" localSheetId="4">#REF!</definedName>
    <definedName name="Expend_actual_96_97" localSheetId="5">#REF!</definedName>
    <definedName name="Expend_actual_96_97" localSheetId="6">#REF!</definedName>
    <definedName name="Expend_actual_96_97" localSheetId="7">#REF!</definedName>
    <definedName name="Expend_actual_96_97" localSheetId="8">#REF!</definedName>
    <definedName name="Expend_actual_96_97" localSheetId="9">#REF!</definedName>
    <definedName name="Expend_actual_96_97">#REF!</definedName>
    <definedName name="ffff" localSheetId="3" hidden="1">[4]Q!#REF!</definedName>
    <definedName name="ffff" localSheetId="0" hidden="1">[4]Q!#REF!</definedName>
    <definedName name="ffff" localSheetId="2" hidden="1">[4]Q!#REF!</definedName>
    <definedName name="ffff" localSheetId="4" hidden="1">[4]Q!#REF!</definedName>
    <definedName name="ffff" localSheetId="5" hidden="1">[4]Q!#REF!</definedName>
    <definedName name="ffff" localSheetId="6" hidden="1">[4]Q!#REF!</definedName>
    <definedName name="ffff" localSheetId="7" hidden="1">[4]Q!#REF!</definedName>
    <definedName name="ffff" localSheetId="8" hidden="1">[4]Q!#REF!</definedName>
    <definedName name="ffff" hidden="1">[4]Q!#REF!</definedName>
    <definedName name="FG_Id">[9]Settings!$BP$2:$BP$20</definedName>
    <definedName name="FG_Process">[9]Settings!$BR$2:$BR$20</definedName>
    <definedName name="FilterColumn" localSheetId="3" hidden="1">#REF!</definedName>
    <definedName name="FilterColumn" localSheetId="0" hidden="1">#REF!</definedName>
    <definedName name="FilterColumn" localSheetId="2" hidden="1">#REF!</definedName>
    <definedName name="FilterColumn" localSheetId="4" hidden="1">#REF!</definedName>
    <definedName name="FilterColumn" localSheetId="5" hidden="1">#REF!</definedName>
    <definedName name="FilterColumn" localSheetId="6" hidden="1">#REF!</definedName>
    <definedName name="FilterColumn" localSheetId="7" hidden="1">#REF!</definedName>
    <definedName name="FilterColumn" localSheetId="8" hidden="1">#REF!</definedName>
    <definedName name="FilterColumn" hidden="1">#REF!</definedName>
    <definedName name="FilterRowEnd" localSheetId="3" hidden="1">#REF!</definedName>
    <definedName name="FilterRowEnd" localSheetId="0" hidden="1">#REF!</definedName>
    <definedName name="FilterRowEnd" localSheetId="2" hidden="1">#REF!</definedName>
    <definedName name="FilterRowEnd" localSheetId="4" hidden="1">#REF!</definedName>
    <definedName name="FilterRowEnd" localSheetId="5" hidden="1">#REF!</definedName>
    <definedName name="FilterRowEnd" localSheetId="6" hidden="1">#REF!</definedName>
    <definedName name="FilterRowEnd" localSheetId="7" hidden="1">#REF!</definedName>
    <definedName name="FilterRowEnd" localSheetId="8" hidden="1">#REF!</definedName>
    <definedName name="FilterRowEnd" hidden="1">#REF!</definedName>
    <definedName name="FilterRowStart" localSheetId="3" hidden="1">#REF!</definedName>
    <definedName name="FilterRowStart" localSheetId="0" hidden="1">#REF!</definedName>
    <definedName name="FilterRowStart" localSheetId="2" hidden="1">#REF!</definedName>
    <definedName name="FilterRowStart" localSheetId="4" hidden="1">#REF!</definedName>
    <definedName name="FilterRowStart" localSheetId="5" hidden="1">#REF!</definedName>
    <definedName name="FilterRowStart" localSheetId="6" hidden="1">#REF!</definedName>
    <definedName name="FilterRowStart" localSheetId="7" hidden="1">#REF!</definedName>
    <definedName name="FilterRowStart" localSheetId="8" hidden="1">#REF!</definedName>
    <definedName name="FilterRowStart" hidden="1">#REF!</definedName>
    <definedName name="FinY0" hidden="1">[1]ShtSet!$CS$8</definedName>
    <definedName name="FinY1" localSheetId="3" hidden="1">#REF!</definedName>
    <definedName name="FinY1" localSheetId="0" hidden="1">#REF!</definedName>
    <definedName name="FinY1" localSheetId="2" hidden="1">#REF!</definedName>
    <definedName name="FinY1" localSheetId="4" hidden="1">#REF!</definedName>
    <definedName name="FinY1" localSheetId="5" hidden="1">#REF!</definedName>
    <definedName name="FinY1" localSheetId="6" hidden="1">#REF!</definedName>
    <definedName name="FinY1" localSheetId="7" hidden="1">#REF!</definedName>
    <definedName name="FinY1" localSheetId="8" hidden="1">#REF!</definedName>
    <definedName name="FinY1" hidden="1">#REF!</definedName>
    <definedName name="FinY2" localSheetId="3" hidden="1">#REF!</definedName>
    <definedName name="FinY2" localSheetId="0" hidden="1">#REF!</definedName>
    <definedName name="FinY2" localSheetId="2" hidden="1">#REF!</definedName>
    <definedName name="FinY2" localSheetId="4" hidden="1">#REF!</definedName>
    <definedName name="FinY2" localSheetId="5" hidden="1">#REF!</definedName>
    <definedName name="FinY2" localSheetId="6" hidden="1">#REF!</definedName>
    <definedName name="FinY2" localSheetId="7" hidden="1">#REF!</definedName>
    <definedName name="FinY2" localSheetId="8" hidden="1">#REF!</definedName>
    <definedName name="FinY2" hidden="1">#REF!</definedName>
    <definedName name="FinY3" localSheetId="3" hidden="1">#REF!</definedName>
    <definedName name="FinY3" localSheetId="0" hidden="1">#REF!</definedName>
    <definedName name="FinY3" localSheetId="2" hidden="1">#REF!</definedName>
    <definedName name="FinY3" localSheetId="4" hidden="1">#REF!</definedName>
    <definedName name="FinY3" localSheetId="5" hidden="1">#REF!</definedName>
    <definedName name="FinY3" localSheetId="6" hidden="1">#REF!</definedName>
    <definedName name="FinY3" localSheetId="7" hidden="1">#REF!</definedName>
    <definedName name="FinY3" localSheetId="8" hidden="1">#REF!</definedName>
    <definedName name="FinY3" hidden="1">#REF!</definedName>
    <definedName name="FinY4" localSheetId="3" hidden="1">#REF!</definedName>
    <definedName name="FinY4" localSheetId="0" hidden="1">#REF!</definedName>
    <definedName name="FinY4" localSheetId="2" hidden="1">#REF!</definedName>
    <definedName name="FinY4" localSheetId="4" hidden="1">#REF!</definedName>
    <definedName name="FinY4" localSheetId="5" hidden="1">#REF!</definedName>
    <definedName name="FinY4" localSheetId="6" hidden="1">#REF!</definedName>
    <definedName name="FinY4" localSheetId="7" hidden="1">#REF!</definedName>
    <definedName name="FinY4" localSheetId="8" hidden="1">#REF!</definedName>
    <definedName name="FinY4" hidden="1">#REF!</definedName>
    <definedName name="FinY5" localSheetId="3" hidden="1">#REF!</definedName>
    <definedName name="FinY5" localSheetId="0" hidden="1">#REF!</definedName>
    <definedName name="FinY5" localSheetId="2" hidden="1">#REF!</definedName>
    <definedName name="FinY5" localSheetId="4" hidden="1">#REF!</definedName>
    <definedName name="FinY5" localSheetId="5" hidden="1">#REF!</definedName>
    <definedName name="FinY5" localSheetId="6" hidden="1">#REF!</definedName>
    <definedName name="FinY5" localSheetId="7" hidden="1">#REF!</definedName>
    <definedName name="FinY5" localSheetId="8" hidden="1">#REF!</definedName>
    <definedName name="FinY5" hidden="1">#REF!</definedName>
    <definedName name="FinYear" localSheetId="3" hidden="1">#REF!</definedName>
    <definedName name="FinYear" localSheetId="0" hidden="1">#REF!</definedName>
    <definedName name="FinYear" localSheetId="2" hidden="1">#REF!</definedName>
    <definedName name="FinYear" localSheetId="4" hidden="1">#REF!</definedName>
    <definedName name="FinYear" localSheetId="5" hidden="1">#REF!</definedName>
    <definedName name="FinYear" localSheetId="6" hidden="1">#REF!</definedName>
    <definedName name="FinYear" localSheetId="7" hidden="1">#REF!</definedName>
    <definedName name="FinYear" localSheetId="8" hidden="1">#REF!</definedName>
    <definedName name="FinYear" hidden="1">#REF!</definedName>
    <definedName name="FinYearDay1" hidden="1">[1]ShtSet!$FL$3</definedName>
    <definedName name="FinYears" localSheetId="3">{"2005/06","2006/07","2007/08           Adj. Appr.","2007/08           Prelim outcome","2008/09","2009/10","2010/11","2011/12"}</definedName>
    <definedName name="FinYears" localSheetId="0">{"2005/06","2006/07","2007/08           Adj. Appr.","2007/08           Prelim outcome","2008/09","2009/10","2010/11","2011/12"}</definedName>
    <definedName name="FinYears" localSheetId="12">{"2005/06","2006/07","2007/08           Adj. Appr.","2007/08           Prelim outcome","2008/09","2009/10","2010/11","2011/12"}</definedName>
    <definedName name="FinYears" localSheetId="4">{"2005/06","2006/07","2007/08           Adj. Appr.","2007/08           Prelim outcome","2008/09","2009/10","2010/11","2011/12"}</definedName>
    <definedName name="FinYears" localSheetId="5">{"2005/06","2006/07","2007/08           Adj. Appr.","2007/08           Prelim outcome","2008/09","2009/10","2010/11","2011/12"}</definedName>
    <definedName name="FinYears" localSheetId="6">{"2005/06","2006/07","2007/08           Adj. Appr.","2007/08           Prelim outcome","2008/09","2009/10","2010/11","2011/12"}</definedName>
    <definedName name="FinYears" localSheetId="7">{"2005/06","2006/07","2007/08           Adj. Appr.","2007/08           Prelim outcome","2008/09","2009/10","2010/11","2011/12"}</definedName>
    <definedName name="FinYears" localSheetId="8">{"2005/06","2006/07","2007/08           Adj. Appr.","2007/08           Prelim outcome","2008/09","2009/10","2010/11","2011/12"}</definedName>
    <definedName name="FinYears" localSheetId="9" hidden="1">{"2005/06","2006/07","2007/08           Adj. Appr.","2007/08           Prelim outcome","2008/09","2009/10","2010/11","2011/12"}</definedName>
    <definedName name="FinYears">{"2005/06","2006/07","2007/08           Adj. Appr.","2007/08           Prelim outcome","2008/09","2009/10","2010/11","2011/12"}</definedName>
    <definedName name="FinYearsMTEF" localSheetId="3">{"2009/10","2010/11","2011/12"}</definedName>
    <definedName name="FinYearsMTEF" localSheetId="0">{"2009/10","2010/11","2011/12"}</definedName>
    <definedName name="FinYearsMTEF" localSheetId="12">{"2009/10","2010/11","2011/12"}</definedName>
    <definedName name="FinYearsMTEF" localSheetId="4">{"2009/10","2010/11","2011/12"}</definedName>
    <definedName name="FinYearsMTEF" localSheetId="5">{"2009/10","2010/11","2011/12"}</definedName>
    <definedName name="FinYearsMTEF" localSheetId="6">{"2009/10","2010/11","2011/12"}</definedName>
    <definedName name="FinYearsMTEF" localSheetId="7">{"2009/10","2010/11","2011/12"}</definedName>
    <definedName name="FinYearsMTEF" localSheetId="8">{"2009/10","2010/11","2011/12"}</definedName>
    <definedName name="FinYearsMTEF" localSheetId="9" hidden="1">{"2009/10","2010/11","2011/12"}</definedName>
    <definedName name="FinYearsMTEF">{"2009/10","2010/11","2011/12"}</definedName>
    <definedName name="FinYPre" localSheetId="3" hidden="1">#REF!</definedName>
    <definedName name="FinYPre" localSheetId="0" hidden="1">#REF!</definedName>
    <definedName name="FinYPre" localSheetId="2" hidden="1">#REF!</definedName>
    <definedName name="FinYPre" localSheetId="4" hidden="1">#REF!</definedName>
    <definedName name="FinYPre" localSheetId="5" hidden="1">#REF!</definedName>
    <definedName name="FinYPre" localSheetId="6" hidden="1">#REF!</definedName>
    <definedName name="FinYPre" localSheetId="7" hidden="1">#REF!</definedName>
    <definedName name="FinYPre" localSheetId="8" hidden="1">#REF!</definedName>
    <definedName name="FinYPre" hidden="1">#REF!</definedName>
    <definedName name="FitTall" localSheetId="3">#REF!</definedName>
    <definedName name="FitTall" localSheetId="0">#REF!</definedName>
    <definedName name="FitTall" localSheetId="2">#REF!</definedName>
    <definedName name="FitTall" localSheetId="4">#REF!</definedName>
    <definedName name="FitTall" localSheetId="5">#REF!</definedName>
    <definedName name="FitTall" localSheetId="6">#REF!</definedName>
    <definedName name="FitTall" localSheetId="7">#REF!</definedName>
    <definedName name="FitTall" localSheetId="8">#REF!</definedName>
    <definedName name="FitTall">#REF!</definedName>
    <definedName name="FitWide" localSheetId="3">#REF!</definedName>
    <definedName name="FitWide" localSheetId="0">#REF!</definedName>
    <definedName name="FitWide" localSheetId="2">#REF!</definedName>
    <definedName name="FitWide" localSheetId="4">#REF!</definedName>
    <definedName name="FitWide" localSheetId="5">#REF!</definedName>
    <definedName name="FitWide" localSheetId="6">#REF!</definedName>
    <definedName name="FitWide" localSheetId="7">#REF!</definedName>
    <definedName name="FitWide" localSheetId="8">#REF!</definedName>
    <definedName name="FitWide">#REF!</definedName>
    <definedName name="FooterLeft1" localSheetId="3">#REF!</definedName>
    <definedName name="FooterLeft1" localSheetId="0">#REF!</definedName>
    <definedName name="FooterLeft1" localSheetId="2">#REF!</definedName>
    <definedName name="FooterLeft1" localSheetId="4">#REF!</definedName>
    <definedName name="FooterLeft1" localSheetId="5">#REF!</definedName>
    <definedName name="FooterLeft1" localSheetId="6">#REF!</definedName>
    <definedName name="FooterLeft1" localSheetId="7">#REF!</definedName>
    <definedName name="FooterLeft1" localSheetId="8">#REF!</definedName>
    <definedName name="FooterLeft1">#REF!</definedName>
    <definedName name="FooterLeft2" localSheetId="3">#REF!</definedName>
    <definedName name="FooterLeft2" localSheetId="0">#REF!</definedName>
    <definedName name="FooterLeft2" localSheetId="2">#REF!</definedName>
    <definedName name="FooterLeft2" localSheetId="4">#REF!</definedName>
    <definedName name="FooterLeft2" localSheetId="5">#REF!</definedName>
    <definedName name="FooterLeft2" localSheetId="6">#REF!</definedName>
    <definedName name="FooterLeft2" localSheetId="7">#REF!</definedName>
    <definedName name="FooterLeft2" localSheetId="8">#REF!</definedName>
    <definedName name="FooterLeft2">#REF!</definedName>
    <definedName name="FooterLeft3" localSheetId="3">#REF!</definedName>
    <definedName name="FooterLeft3" localSheetId="0">#REF!</definedName>
    <definedName name="FooterLeft3" localSheetId="2">#REF!</definedName>
    <definedName name="FooterLeft3" localSheetId="4">#REF!</definedName>
    <definedName name="FooterLeft3" localSheetId="5">#REF!</definedName>
    <definedName name="FooterLeft3" localSheetId="6">#REF!</definedName>
    <definedName name="FooterLeft3" localSheetId="7">#REF!</definedName>
    <definedName name="FooterLeft3" localSheetId="8">#REF!</definedName>
    <definedName name="FooterLeft3">#REF!</definedName>
    <definedName name="FooterLeft4" localSheetId="3">#REF!</definedName>
    <definedName name="FooterLeft4" localSheetId="0">#REF!</definedName>
    <definedName name="FooterLeft4" localSheetId="2">#REF!</definedName>
    <definedName name="FooterLeft4" localSheetId="4">#REF!</definedName>
    <definedName name="FooterLeft4" localSheetId="5">#REF!</definedName>
    <definedName name="FooterLeft4" localSheetId="6">#REF!</definedName>
    <definedName name="FooterLeft4" localSheetId="7">#REF!</definedName>
    <definedName name="FooterLeft4" localSheetId="8">#REF!</definedName>
    <definedName name="FooterLeft4">#REF!</definedName>
    <definedName name="FooterLeft5" localSheetId="3">#REF!</definedName>
    <definedName name="FooterLeft5" localSheetId="0">#REF!</definedName>
    <definedName name="FooterLeft5" localSheetId="2">#REF!</definedName>
    <definedName name="FooterLeft5" localSheetId="4">#REF!</definedName>
    <definedName name="FooterLeft5" localSheetId="5">#REF!</definedName>
    <definedName name="FooterLeft5" localSheetId="6">#REF!</definedName>
    <definedName name="FooterLeft5" localSheetId="7">#REF!</definedName>
    <definedName name="FooterLeft5" localSheetId="8">#REF!</definedName>
    <definedName name="FooterLeft5">#REF!</definedName>
    <definedName name="FooterLeft6" localSheetId="3">#REF!</definedName>
    <definedName name="FooterLeft6" localSheetId="0">#REF!</definedName>
    <definedName name="FooterLeft6" localSheetId="2">#REF!</definedName>
    <definedName name="FooterLeft6" localSheetId="4">#REF!</definedName>
    <definedName name="FooterLeft6" localSheetId="5">#REF!</definedName>
    <definedName name="FooterLeft6" localSheetId="6">#REF!</definedName>
    <definedName name="FooterLeft6" localSheetId="7">#REF!</definedName>
    <definedName name="FooterLeft6" localSheetId="8">#REF!</definedName>
    <definedName name="FooterLeft6">#REF!</definedName>
    <definedName name="FooterRight1" localSheetId="3">#REF!</definedName>
    <definedName name="FooterRight1" localSheetId="0">#REF!</definedName>
    <definedName name="FooterRight1" localSheetId="2">#REF!</definedName>
    <definedName name="FooterRight1" localSheetId="4">#REF!</definedName>
    <definedName name="FooterRight1" localSheetId="5">#REF!</definedName>
    <definedName name="FooterRight1" localSheetId="6">#REF!</definedName>
    <definedName name="FooterRight1" localSheetId="7">#REF!</definedName>
    <definedName name="FooterRight1" localSheetId="8">#REF!</definedName>
    <definedName name="FooterRight1">#REF!</definedName>
    <definedName name="FooterRight2" localSheetId="3">#REF!</definedName>
    <definedName name="FooterRight2" localSheetId="0">#REF!</definedName>
    <definedName name="FooterRight2" localSheetId="2">#REF!</definedName>
    <definedName name="FooterRight2" localSheetId="4">#REF!</definedName>
    <definedName name="FooterRight2" localSheetId="5">#REF!</definedName>
    <definedName name="FooterRight2" localSheetId="6">#REF!</definedName>
    <definedName name="FooterRight2" localSheetId="7">#REF!</definedName>
    <definedName name="FooterRight2" localSheetId="8">#REF!</definedName>
    <definedName name="FooterRight2">#REF!</definedName>
    <definedName name="FooterRight3" localSheetId="3">#REF!</definedName>
    <definedName name="FooterRight3" localSheetId="0">#REF!</definedName>
    <definedName name="FooterRight3" localSheetId="2">#REF!</definedName>
    <definedName name="FooterRight3" localSheetId="4">#REF!</definedName>
    <definedName name="FooterRight3" localSheetId="5">#REF!</definedName>
    <definedName name="FooterRight3" localSheetId="6">#REF!</definedName>
    <definedName name="FooterRight3" localSheetId="7">#REF!</definedName>
    <definedName name="FooterRight3" localSheetId="8">#REF!</definedName>
    <definedName name="FooterRight3">#REF!</definedName>
    <definedName name="FooterRight4" localSheetId="3">#REF!</definedName>
    <definedName name="FooterRight4" localSheetId="0">#REF!</definedName>
    <definedName name="FooterRight4" localSheetId="2">#REF!</definedName>
    <definedName name="FooterRight4" localSheetId="4">#REF!</definedName>
    <definedName name="FooterRight4" localSheetId="5">#REF!</definedName>
    <definedName name="FooterRight4" localSheetId="6">#REF!</definedName>
    <definedName name="FooterRight4" localSheetId="7">#REF!</definedName>
    <definedName name="FooterRight4" localSheetId="8">#REF!</definedName>
    <definedName name="FooterRight4">#REF!</definedName>
    <definedName name="FooterRight5" localSheetId="3">#REF!</definedName>
    <definedName name="FooterRight5" localSheetId="0">#REF!</definedName>
    <definedName name="FooterRight5" localSheetId="2">#REF!</definedName>
    <definedName name="FooterRight5" localSheetId="4">#REF!</definedName>
    <definedName name="FooterRight5" localSheetId="5">#REF!</definedName>
    <definedName name="FooterRight5" localSheetId="6">#REF!</definedName>
    <definedName name="FooterRight5" localSheetId="7">#REF!</definedName>
    <definedName name="FooterRight5" localSheetId="8">#REF!</definedName>
    <definedName name="FooterRight5">#REF!</definedName>
    <definedName name="FooterRight6" localSheetId="3">#REF!</definedName>
    <definedName name="FooterRight6" localSheetId="0">#REF!</definedName>
    <definedName name="FooterRight6" localSheetId="2">#REF!</definedName>
    <definedName name="FooterRight6" localSheetId="4">#REF!</definedName>
    <definedName name="FooterRight6" localSheetId="5">#REF!</definedName>
    <definedName name="FooterRight6" localSheetId="6">#REF!</definedName>
    <definedName name="FooterRight6" localSheetId="7">#REF!</definedName>
    <definedName name="FooterRight6" localSheetId="8">#REF!</definedName>
    <definedName name="FooterRight6">#REF!</definedName>
    <definedName name="FormatShtCount" localSheetId="3" hidden="1">#REF!</definedName>
    <definedName name="FormatShtCount" localSheetId="0" hidden="1">#REF!</definedName>
    <definedName name="FormatShtCount" localSheetId="2" hidden="1">#REF!</definedName>
    <definedName name="FormatShtCount" localSheetId="4" hidden="1">#REF!</definedName>
    <definedName name="FormatShtCount" localSheetId="5" hidden="1">#REF!</definedName>
    <definedName name="FormatShtCount" localSheetId="6" hidden="1">#REF!</definedName>
    <definedName name="FormatShtCount" localSheetId="7" hidden="1">#REF!</definedName>
    <definedName name="FormatShtCount" localSheetId="8" hidden="1">#REF!</definedName>
    <definedName name="FormatShtCount" hidden="1">#REF!</definedName>
    <definedName name="FormatShtIndex" localSheetId="3" hidden="1">#REF!</definedName>
    <definedName name="FormatShtIndex" localSheetId="0" hidden="1">#REF!</definedName>
    <definedName name="FormatShtIndex" localSheetId="2" hidden="1">#REF!</definedName>
    <definedName name="FormatShtIndex" localSheetId="4" hidden="1">#REF!</definedName>
    <definedName name="FormatShtIndex" localSheetId="5" hidden="1">#REF!</definedName>
    <definedName name="FormatShtIndex" localSheetId="6" hidden="1">#REF!</definedName>
    <definedName name="FormatShtIndex" localSheetId="7" hidden="1">#REF!</definedName>
    <definedName name="FormatShtIndex" localSheetId="8" hidden="1">#REF!</definedName>
    <definedName name="FormatShtIndex" hidden="1">#REF!</definedName>
    <definedName name="fr" localSheetId="3">#REF!</definedName>
    <definedName name="fr" localSheetId="0">#REF!</definedName>
    <definedName name="fr" localSheetId="12">#REF!</definedName>
    <definedName name="fr" localSheetId="2">#REF!</definedName>
    <definedName name="fr" localSheetId="4">#REF!</definedName>
    <definedName name="fr" localSheetId="5">#REF!</definedName>
    <definedName name="fr" localSheetId="6">#REF!</definedName>
    <definedName name="fr" localSheetId="7">#REF!</definedName>
    <definedName name="fr" localSheetId="8">#REF!</definedName>
    <definedName name="fr" localSheetId="9">#REF!</definedName>
    <definedName name="fr">#REF!</definedName>
    <definedName name="from" localSheetId="3" hidden="1">#REF!</definedName>
    <definedName name="from" localSheetId="0" hidden="1">#REF!</definedName>
    <definedName name="from" localSheetId="2" hidden="1">#REF!</definedName>
    <definedName name="from" localSheetId="4" hidden="1">#REF!</definedName>
    <definedName name="from" localSheetId="5" hidden="1">#REF!</definedName>
    <definedName name="from" localSheetId="6" hidden="1">#REF!</definedName>
    <definedName name="from" localSheetId="7" hidden="1">#REF!</definedName>
    <definedName name="from" localSheetId="8" hidden="1">#REF!</definedName>
    <definedName name="from" hidden="1">#REF!</definedName>
    <definedName name="GFSTotal" localSheetId="3">'[10]6. Expend Sum'!#REF!</definedName>
    <definedName name="GFSTotal" localSheetId="0">'[10]6. Expend Sum'!#REF!</definedName>
    <definedName name="GFSTotal" localSheetId="12">'[10]6. Expend Sum'!#REF!</definedName>
    <definedName name="GFSTotal" localSheetId="10">'[10]6. Expend Sum'!#REF!</definedName>
    <definedName name="GFSTotal" localSheetId="2">'[10]6. Expend Sum'!#REF!</definedName>
    <definedName name="GFSTotal" localSheetId="4">'[10]6. Expend Sum'!#REF!</definedName>
    <definedName name="GFSTotal" localSheetId="5">'[10]6. Expend Sum'!#REF!</definedName>
    <definedName name="GFSTotal" localSheetId="7">'[10]6. Expend Sum'!#REF!</definedName>
    <definedName name="GFSTotal" localSheetId="8">'[10]6. Expend Sum'!#REF!</definedName>
    <definedName name="GFSTotal" localSheetId="9">'[10]6. Expend Sum'!#REF!</definedName>
    <definedName name="GFSTotal">'[10]6. Expend Sum'!#REF!</definedName>
    <definedName name="gggg" localSheetId="3" hidden="1">[4]Q!#REF!</definedName>
    <definedName name="gggg" localSheetId="0" hidden="1">[4]Q!#REF!</definedName>
    <definedName name="gggg" localSheetId="2" hidden="1">[4]Q!#REF!</definedName>
    <definedName name="gggg" localSheetId="4" hidden="1">[4]Q!#REF!</definedName>
    <definedName name="gggg" localSheetId="8" hidden="1">[4]Q!#REF!</definedName>
    <definedName name="gggg" hidden="1">[4]Q!#REF!</definedName>
    <definedName name="Goods" hidden="1">!$H$53:$T$53</definedName>
    <definedName name="Goods_Option" hidden="1">[1]ShtSet!$BP$17</definedName>
    <definedName name="GoodsRows" hidden="1">!$A$54:$A$86</definedName>
    <definedName name="GrantsAprilColNumber" localSheetId="3" hidden="1">#REF!</definedName>
    <definedName name="GrantsAprilColNumber" localSheetId="0" hidden="1">#REF!</definedName>
    <definedName name="GrantsAprilColNumber" localSheetId="2" hidden="1">#REF!</definedName>
    <definedName name="GrantsAprilColNumber" localSheetId="4" hidden="1">#REF!</definedName>
    <definedName name="GrantsAprilColNumber" localSheetId="5" hidden="1">#REF!</definedName>
    <definedName name="GrantsAprilColNumber" localSheetId="6" hidden="1">#REF!</definedName>
    <definedName name="GrantsAprilColNumber" localSheetId="7" hidden="1">#REF!</definedName>
    <definedName name="GrantsAprilColNumber" localSheetId="8" hidden="1">#REF!</definedName>
    <definedName name="GrantsAprilColNumber" hidden="1">#REF!</definedName>
    <definedName name="greater7" localSheetId="3" hidden="1">#REF!,#REF!,#REF!,#REF!,#REF!,#REF!,#REF!</definedName>
    <definedName name="greater7" localSheetId="0" hidden="1">#REF!,#REF!,#REF!,#REF!,#REF!,#REF!,#REF!</definedName>
    <definedName name="greater7" localSheetId="2" hidden="1">#REF!,#REF!,#REF!,#REF!,#REF!,#REF!,#REF!</definedName>
    <definedName name="greater7" localSheetId="4" hidden="1">#REF!,#REF!,#REF!,#REF!,#REF!,#REF!,#REF!</definedName>
    <definedName name="greater7" localSheetId="5" hidden="1">#REF!,#REF!,#REF!,#REF!,#REF!,#REF!,#REF!</definedName>
    <definedName name="greater7" localSheetId="6" hidden="1">#REF!,#REF!,#REF!,#REF!,#REF!,#REF!,#REF!</definedName>
    <definedName name="greater7" localSheetId="7" hidden="1">#REF!,#REF!,#REF!,#REF!,#REF!,#REF!,#REF!</definedName>
    <definedName name="greater7" localSheetId="8" hidden="1">#REF!,#REF!,#REF!,#REF!,#REF!,#REF!,#REF!</definedName>
    <definedName name="greater7" hidden="1">#REF!,#REF!,#REF!,#REF!,#REF!,#REF!,#REF!</definedName>
    <definedName name="HeaderLeft1" localSheetId="3">#REF!</definedName>
    <definedName name="HeaderLeft1" localSheetId="0">#REF!</definedName>
    <definedName name="HeaderLeft1" localSheetId="2">#REF!</definedName>
    <definedName name="HeaderLeft1" localSheetId="4">#REF!</definedName>
    <definedName name="HeaderLeft1" localSheetId="5">#REF!</definedName>
    <definedName name="HeaderLeft1" localSheetId="6">#REF!</definedName>
    <definedName name="HeaderLeft1" localSheetId="7">#REF!</definedName>
    <definedName name="HeaderLeft1" localSheetId="8">#REF!</definedName>
    <definedName name="HeaderLeft1">#REF!</definedName>
    <definedName name="HeaderLeft2" localSheetId="3">#REF!</definedName>
    <definedName name="HeaderLeft2" localSheetId="0">#REF!</definedName>
    <definedName name="HeaderLeft2" localSheetId="2">#REF!</definedName>
    <definedName name="HeaderLeft2" localSheetId="4">#REF!</definedName>
    <definedName name="HeaderLeft2" localSheetId="5">#REF!</definedName>
    <definedName name="HeaderLeft2" localSheetId="6">#REF!</definedName>
    <definedName name="HeaderLeft2" localSheetId="7">#REF!</definedName>
    <definedName name="HeaderLeft2" localSheetId="8">#REF!</definedName>
    <definedName name="HeaderLeft2">#REF!</definedName>
    <definedName name="HeaderLeft3" localSheetId="3">#REF!</definedName>
    <definedName name="HeaderLeft3" localSheetId="0">#REF!</definedName>
    <definedName name="HeaderLeft3" localSheetId="2">#REF!</definedName>
    <definedName name="HeaderLeft3" localSheetId="4">#REF!</definedName>
    <definedName name="HeaderLeft3" localSheetId="5">#REF!</definedName>
    <definedName name="HeaderLeft3" localSheetId="6">#REF!</definedName>
    <definedName name="HeaderLeft3" localSheetId="7">#REF!</definedName>
    <definedName name="HeaderLeft3" localSheetId="8">#REF!</definedName>
    <definedName name="HeaderLeft3">#REF!</definedName>
    <definedName name="HeaderLeft4" localSheetId="3">#REF!</definedName>
    <definedName name="HeaderLeft4" localSheetId="0">#REF!</definedName>
    <definedName name="HeaderLeft4" localSheetId="2">#REF!</definedName>
    <definedName name="HeaderLeft4" localSheetId="4">#REF!</definedName>
    <definedName name="HeaderLeft4" localSheetId="5">#REF!</definedName>
    <definedName name="HeaderLeft4" localSheetId="6">#REF!</definedName>
    <definedName name="HeaderLeft4" localSheetId="7">#REF!</definedName>
    <definedName name="HeaderLeft4" localSheetId="8">#REF!</definedName>
    <definedName name="HeaderLeft4">#REF!</definedName>
    <definedName name="HeaderLeft5" localSheetId="3">#REF!</definedName>
    <definedName name="HeaderLeft5" localSheetId="0">#REF!</definedName>
    <definedName name="HeaderLeft5" localSheetId="2">#REF!</definedName>
    <definedName name="HeaderLeft5" localSheetId="4">#REF!</definedName>
    <definedName name="HeaderLeft5" localSheetId="5">#REF!</definedName>
    <definedName name="HeaderLeft5" localSheetId="6">#REF!</definedName>
    <definedName name="HeaderLeft5" localSheetId="7">#REF!</definedName>
    <definedName name="HeaderLeft5" localSheetId="8">#REF!</definedName>
    <definedName name="HeaderLeft5">#REF!</definedName>
    <definedName name="HeaderLeft6" localSheetId="3">#REF!</definedName>
    <definedName name="HeaderLeft6" localSheetId="0">#REF!</definedName>
    <definedName name="HeaderLeft6" localSheetId="2">#REF!</definedName>
    <definedName name="HeaderLeft6" localSheetId="4">#REF!</definedName>
    <definedName name="HeaderLeft6" localSheetId="5">#REF!</definedName>
    <definedName name="HeaderLeft6" localSheetId="6">#REF!</definedName>
    <definedName name="HeaderLeft6" localSheetId="7">#REF!</definedName>
    <definedName name="HeaderLeft6" localSheetId="8">#REF!</definedName>
    <definedName name="HeaderLeft6">#REF!</definedName>
    <definedName name="HeaderRight1" localSheetId="3">#REF!</definedName>
    <definedName name="HeaderRight1" localSheetId="0">#REF!</definedName>
    <definedName name="HeaderRight1" localSheetId="2">#REF!</definedName>
    <definedName name="HeaderRight1" localSheetId="4">#REF!</definedName>
    <definedName name="HeaderRight1" localSheetId="5">#REF!</definedName>
    <definedName name="HeaderRight1" localSheetId="6">#REF!</definedName>
    <definedName name="HeaderRight1" localSheetId="7">#REF!</definedName>
    <definedName name="HeaderRight1" localSheetId="8">#REF!</definedName>
    <definedName name="HeaderRight1">#REF!</definedName>
    <definedName name="HeaderRight2" localSheetId="3">#REF!</definedName>
    <definedName name="HeaderRight2" localSheetId="0">#REF!</definedName>
    <definedName name="HeaderRight2" localSheetId="2">#REF!</definedName>
    <definedName name="HeaderRight2" localSheetId="4">#REF!</definedName>
    <definedName name="HeaderRight2" localSheetId="5">#REF!</definedName>
    <definedName name="HeaderRight2" localSheetId="6">#REF!</definedName>
    <definedName name="HeaderRight2" localSheetId="7">#REF!</definedName>
    <definedName name="HeaderRight2" localSheetId="8">#REF!</definedName>
    <definedName name="HeaderRight2">#REF!</definedName>
    <definedName name="HeaderRight3" localSheetId="3">#REF!</definedName>
    <definedName name="HeaderRight3" localSheetId="0">#REF!</definedName>
    <definedName name="HeaderRight3" localSheetId="2">#REF!</definedName>
    <definedName name="HeaderRight3" localSheetId="4">#REF!</definedName>
    <definedName name="HeaderRight3" localSheetId="5">#REF!</definedName>
    <definedName name="HeaderRight3" localSheetId="6">#REF!</definedName>
    <definedName name="HeaderRight3" localSheetId="7">#REF!</definedName>
    <definedName name="HeaderRight3" localSheetId="8">#REF!</definedName>
    <definedName name="HeaderRight3">#REF!</definedName>
    <definedName name="HeaderRight4" localSheetId="3">#REF!</definedName>
    <definedName name="HeaderRight4" localSheetId="0">#REF!</definedName>
    <definedName name="HeaderRight4" localSheetId="2">#REF!</definedName>
    <definedName name="HeaderRight4" localSheetId="4">#REF!</definedName>
    <definedName name="HeaderRight4" localSheetId="5">#REF!</definedName>
    <definedName name="HeaderRight4" localSheetId="6">#REF!</definedName>
    <definedName name="HeaderRight4" localSheetId="7">#REF!</definedName>
    <definedName name="HeaderRight4" localSheetId="8">#REF!</definedName>
    <definedName name="HeaderRight4">#REF!</definedName>
    <definedName name="HeaderRight5" localSheetId="3">#REF!</definedName>
    <definedName name="HeaderRight5" localSheetId="0">#REF!</definedName>
    <definedName name="HeaderRight5" localSheetId="2">#REF!</definedName>
    <definedName name="HeaderRight5" localSheetId="4">#REF!</definedName>
    <definedName name="HeaderRight5" localSheetId="5">#REF!</definedName>
    <definedName name="HeaderRight5" localSheetId="6">#REF!</definedName>
    <definedName name="HeaderRight5" localSheetId="7">#REF!</definedName>
    <definedName name="HeaderRight5" localSheetId="8">#REF!</definedName>
    <definedName name="HeaderRight5">#REF!</definedName>
    <definedName name="HeaderRight6" localSheetId="3">#REF!</definedName>
    <definedName name="HeaderRight6" localSheetId="0">#REF!</definedName>
    <definedName name="HeaderRight6" localSheetId="2">#REF!</definedName>
    <definedName name="HeaderRight6" localSheetId="4">#REF!</definedName>
    <definedName name="HeaderRight6" localSheetId="5">#REF!</definedName>
    <definedName name="HeaderRight6" localSheetId="6">#REF!</definedName>
    <definedName name="HeaderRight6" localSheetId="7">#REF!</definedName>
    <definedName name="HeaderRight6" localSheetId="8">#REF!</definedName>
    <definedName name="HeaderRight6">#REF!</definedName>
    <definedName name="helptxt1">"Text Box 91"</definedName>
    <definedName name="hhh" localSheetId="3" hidden="1">[4]Q!#REF!</definedName>
    <definedName name="hhh" localSheetId="0" hidden="1">[4]Q!#REF!</definedName>
    <definedName name="hhh" localSheetId="2" hidden="1">[4]Q!#REF!</definedName>
    <definedName name="hhh" localSheetId="4" hidden="1">[4]Q!#REF!</definedName>
    <definedName name="hhh" localSheetId="5" hidden="1">[4]Q!#REF!</definedName>
    <definedName name="hhh" localSheetId="6" hidden="1">[4]Q!#REF!</definedName>
    <definedName name="hhh" localSheetId="7" hidden="1">[4]Q!#REF!</definedName>
    <definedName name="hhh" localSheetId="8" hidden="1">[4]Q!#REF!</definedName>
    <definedName name="hhh" hidden="1">[4]Q!#REF!</definedName>
    <definedName name="Home">"AutoShape 8"</definedName>
    <definedName name="iiiii" localSheetId="3" hidden="1">[4]Q!#REF!</definedName>
    <definedName name="iiiii" localSheetId="0" hidden="1">[4]Q!#REF!</definedName>
    <definedName name="iiiii" localSheetId="2" hidden="1">[4]Q!#REF!</definedName>
    <definedName name="iiiii" localSheetId="4" hidden="1">[4]Q!#REF!</definedName>
    <definedName name="iiiii" localSheetId="5" hidden="1">[4]Q!#REF!</definedName>
    <definedName name="iiiii" localSheetId="6" hidden="1">[4]Q!#REF!</definedName>
    <definedName name="iiiii" localSheetId="7" hidden="1">[4]Q!#REF!</definedName>
    <definedName name="iiiii" localSheetId="8" hidden="1">[4]Q!#REF!</definedName>
    <definedName name="iiiii" hidden="1">[4]Q!#REF!</definedName>
    <definedName name="Import_April_CG" localSheetId="3" hidden="1">#REF!</definedName>
    <definedName name="Import_April_CG" localSheetId="0" hidden="1">#REF!</definedName>
    <definedName name="Import_April_CG" localSheetId="2" hidden="1">#REF!</definedName>
    <definedName name="Import_April_CG" localSheetId="4" hidden="1">#REF!</definedName>
    <definedName name="Import_April_CG" localSheetId="5" hidden="1">#REF!</definedName>
    <definedName name="Import_April_CG" localSheetId="6" hidden="1">#REF!</definedName>
    <definedName name="Import_April_CG" localSheetId="7" hidden="1">#REF!</definedName>
    <definedName name="Import_April_CG" localSheetId="8" hidden="1">#REF!</definedName>
    <definedName name="Import_April_CG" hidden="1">#REF!</definedName>
    <definedName name="ImportDestination" localSheetId="3" hidden="1">#REF!</definedName>
    <definedName name="ImportDestination" localSheetId="0" hidden="1">#REF!</definedName>
    <definedName name="ImportDestination" localSheetId="2" hidden="1">#REF!</definedName>
    <definedName name="ImportDestination" localSheetId="4" hidden="1">#REF!</definedName>
    <definedName name="ImportDestination" localSheetId="5" hidden="1">#REF!</definedName>
    <definedName name="ImportDestination" localSheetId="6" hidden="1">#REF!</definedName>
    <definedName name="ImportDestination" localSheetId="7" hidden="1">#REF!</definedName>
    <definedName name="ImportDestination" localSheetId="8" hidden="1">#REF!</definedName>
    <definedName name="ImportDestination" hidden="1">#REF!</definedName>
    <definedName name="ImportSourceFinal" localSheetId="3" hidden="1">#REF!</definedName>
    <definedName name="ImportSourceFinal" localSheetId="0" hidden="1">#REF!</definedName>
    <definedName name="ImportSourceFinal" localSheetId="2" hidden="1">#REF!</definedName>
    <definedName name="ImportSourceFinal" localSheetId="4" hidden="1">#REF!</definedName>
    <definedName name="ImportSourceFinal" localSheetId="5" hidden="1">#REF!</definedName>
    <definedName name="ImportSourceFinal" localSheetId="6" hidden="1">#REF!</definedName>
    <definedName name="ImportSourceFinal" localSheetId="7" hidden="1">#REF!</definedName>
    <definedName name="ImportSourceFinal" localSheetId="8" hidden="1">#REF!</definedName>
    <definedName name="ImportSourceFinal" hidden="1">#REF!</definedName>
    <definedName name="ImportUnitNumber" localSheetId="3" hidden="1">#REF!</definedName>
    <definedName name="ImportUnitNumber" localSheetId="0" hidden="1">#REF!</definedName>
    <definedName name="ImportUnitNumber" localSheetId="2" hidden="1">#REF!</definedName>
    <definedName name="ImportUnitNumber" localSheetId="4" hidden="1">#REF!</definedName>
    <definedName name="ImportUnitNumber" localSheetId="5" hidden="1">#REF!</definedName>
    <definedName name="ImportUnitNumber" localSheetId="6" hidden="1">#REF!</definedName>
    <definedName name="ImportUnitNumber" localSheetId="7" hidden="1">#REF!</definedName>
    <definedName name="ImportUnitNumber" localSheetId="8" hidden="1">#REF!</definedName>
    <definedName name="ImportUnitNumber" hidden="1">#REF!</definedName>
    <definedName name="in.fiscal_A">'[5]in. fiscal scenarios'!$B$25</definedName>
    <definedName name="in.fiscal_B">'[5]in. fiscal scenarios'!$B$57</definedName>
    <definedName name="in.fiscal_C">'[5]in. fiscal scenarios'!$B$89</definedName>
    <definedName name="in.fiscal_D">'[5]in. fiscal scenarios'!$B$121</definedName>
    <definedName name="in.fiscal_E">'[5]in. fiscal scenarios'!$B$153</definedName>
    <definedName name="in.resource_allocation">'[5]in. resource allocation'!$A$3</definedName>
    <definedName name="Indi1" hidden="1">[1]Help!$R$4</definedName>
    <definedName name="InfraDept1" localSheetId="3" hidden="1">#REF!</definedName>
    <definedName name="InfraDept1" localSheetId="0" hidden="1">#REF!</definedName>
    <definedName name="InfraDept1" localSheetId="2" hidden="1">#REF!</definedName>
    <definedName name="InfraDept1" localSheetId="4" hidden="1">#REF!</definedName>
    <definedName name="InfraDept1" localSheetId="5" hidden="1">#REF!</definedName>
    <definedName name="InfraDept1" localSheetId="6" hidden="1">#REF!</definedName>
    <definedName name="InfraDept1" localSheetId="7" hidden="1">#REF!</definedName>
    <definedName name="InfraDept1" localSheetId="8" hidden="1">#REF!</definedName>
    <definedName name="InfraDept1" hidden="1">#REF!</definedName>
    <definedName name="InfraDept2" localSheetId="3" hidden="1">#REF!</definedName>
    <definedName name="InfraDept2" localSheetId="0" hidden="1">#REF!</definedName>
    <definedName name="InfraDept2" localSheetId="2" hidden="1">#REF!</definedName>
    <definedName name="InfraDept2" localSheetId="4" hidden="1">#REF!</definedName>
    <definedName name="InfraDept2" localSheetId="5" hidden="1">#REF!</definedName>
    <definedName name="InfraDept2" localSheetId="6" hidden="1">#REF!</definedName>
    <definedName name="InfraDept2" localSheetId="7" hidden="1">#REF!</definedName>
    <definedName name="InfraDept2" localSheetId="8" hidden="1">#REF!</definedName>
    <definedName name="InfraDept2" hidden="1">#REF!</definedName>
    <definedName name="InfraDept3" localSheetId="3" hidden="1">#REF!</definedName>
    <definedName name="InfraDept3" localSheetId="0" hidden="1">#REF!</definedName>
    <definedName name="InfraDept3" localSheetId="2" hidden="1">#REF!</definedName>
    <definedName name="InfraDept3" localSheetId="4" hidden="1">#REF!</definedName>
    <definedName name="InfraDept3" localSheetId="5" hidden="1">#REF!</definedName>
    <definedName name="InfraDept3" localSheetId="6" hidden="1">#REF!</definedName>
    <definedName name="InfraDept3" localSheetId="7" hidden="1">#REF!</definedName>
    <definedName name="InfraDept3" localSheetId="8" hidden="1">#REF!</definedName>
    <definedName name="InfraDept3" hidden="1">#REF!</definedName>
    <definedName name="InfraDept4" localSheetId="3" hidden="1">#REF!</definedName>
    <definedName name="InfraDept4" localSheetId="0" hidden="1">#REF!</definedName>
    <definedName name="InfraDept4" localSheetId="2" hidden="1">#REF!</definedName>
    <definedName name="InfraDept4" localSheetId="4" hidden="1">#REF!</definedName>
    <definedName name="InfraDept4" localSheetId="5" hidden="1">#REF!</definedName>
    <definedName name="InfraDept4" localSheetId="6" hidden="1">#REF!</definedName>
    <definedName name="InfraDept4" localSheetId="7" hidden="1">#REF!</definedName>
    <definedName name="InfraDept4" localSheetId="8" hidden="1">#REF!</definedName>
    <definedName name="InfraDept4" hidden="1">#REF!</definedName>
    <definedName name="InfraDept5" localSheetId="3" hidden="1">#REF!</definedName>
    <definedName name="InfraDept5" localSheetId="0" hidden="1">#REF!</definedName>
    <definedName name="InfraDept5" localSheetId="2" hidden="1">#REF!</definedName>
    <definedName name="InfraDept5" localSheetId="4" hidden="1">#REF!</definedName>
    <definedName name="InfraDept5" localSheetId="5" hidden="1">#REF!</definedName>
    <definedName name="InfraDept5" localSheetId="6" hidden="1">#REF!</definedName>
    <definedName name="InfraDept5" localSheetId="7" hidden="1">#REF!</definedName>
    <definedName name="InfraDept5" localSheetId="8" hidden="1">#REF!</definedName>
    <definedName name="InfraDept5" hidden="1">#REF!</definedName>
    <definedName name="InfraDept6" localSheetId="3" hidden="1">#REF!</definedName>
    <definedName name="InfraDept6" localSheetId="0" hidden="1">#REF!</definedName>
    <definedName name="InfraDept6" localSheetId="2" hidden="1">#REF!</definedName>
    <definedName name="InfraDept6" localSheetId="4" hidden="1">#REF!</definedName>
    <definedName name="InfraDept6" localSheetId="5" hidden="1">#REF!</definedName>
    <definedName name="InfraDept6" localSheetId="6" hidden="1">#REF!</definedName>
    <definedName name="InfraDept6" localSheetId="7" hidden="1">#REF!</definedName>
    <definedName name="InfraDept6" localSheetId="8" hidden="1">#REF!</definedName>
    <definedName name="InfraDept6" hidden="1">#REF!</definedName>
    <definedName name="InfraHandler" localSheetId="3" hidden="1">#REF!</definedName>
    <definedName name="InfraHandler" localSheetId="0" hidden="1">#REF!</definedName>
    <definedName name="InfraHandler" localSheetId="2" hidden="1">#REF!</definedName>
    <definedName name="InfraHandler" localSheetId="4" hidden="1">#REF!</definedName>
    <definedName name="InfraHandler" localSheetId="5" hidden="1">#REF!</definedName>
    <definedName name="InfraHandler" localSheetId="6" hidden="1">#REF!</definedName>
    <definedName name="InfraHandler" localSheetId="7" hidden="1">#REF!</definedName>
    <definedName name="InfraHandler" localSheetId="8" hidden="1">#REF!</definedName>
    <definedName name="InfraHandler" hidden="1">#REF!</definedName>
    <definedName name="InfraIGP1" localSheetId="3" hidden="1">#REF!</definedName>
    <definedName name="InfraIGP1" localSheetId="0" hidden="1">#REF!</definedName>
    <definedName name="InfraIGP1" localSheetId="2" hidden="1">#REF!</definedName>
    <definedName name="InfraIGP1" localSheetId="4" hidden="1">#REF!</definedName>
    <definedName name="InfraIGP1" localSheetId="5" hidden="1">#REF!</definedName>
    <definedName name="InfraIGP1" localSheetId="6" hidden="1">#REF!</definedName>
    <definedName name="InfraIGP1" localSheetId="7" hidden="1">#REF!</definedName>
    <definedName name="InfraIGP1" localSheetId="8" hidden="1">#REF!</definedName>
    <definedName name="InfraIGP1" hidden="1">#REF!</definedName>
    <definedName name="InfraIGP2" localSheetId="3" hidden="1">#REF!</definedName>
    <definedName name="InfraIGP2" localSheetId="0" hidden="1">#REF!</definedName>
    <definedName name="InfraIGP2" localSheetId="2" hidden="1">#REF!</definedName>
    <definedName name="InfraIGP2" localSheetId="4" hidden="1">#REF!</definedName>
    <definedName name="InfraIGP2" localSheetId="5" hidden="1">#REF!</definedName>
    <definedName name="InfraIGP2" localSheetId="6" hidden="1">#REF!</definedName>
    <definedName name="InfraIGP2" localSheetId="7" hidden="1">#REF!</definedName>
    <definedName name="InfraIGP2" localSheetId="8" hidden="1">#REF!</definedName>
    <definedName name="InfraIGP2" hidden="1">#REF!</definedName>
    <definedName name="InfraIGP3" localSheetId="3" hidden="1">#REF!</definedName>
    <definedName name="InfraIGP3" localSheetId="0" hidden="1">#REF!</definedName>
    <definedName name="InfraIGP3" localSheetId="2" hidden="1">#REF!</definedName>
    <definedName name="InfraIGP3" localSheetId="4" hidden="1">#REF!</definedName>
    <definedName name="InfraIGP3" localSheetId="5" hidden="1">#REF!</definedName>
    <definedName name="InfraIGP3" localSheetId="6" hidden="1">#REF!</definedName>
    <definedName name="InfraIGP3" localSheetId="7" hidden="1">#REF!</definedName>
    <definedName name="InfraIGP3" localSheetId="8" hidden="1">#REF!</definedName>
    <definedName name="InfraIGP3" hidden="1">#REF!</definedName>
    <definedName name="InfraIGP4" localSheetId="3" hidden="1">#REF!</definedName>
    <definedName name="InfraIGP4" localSheetId="0" hidden="1">#REF!</definedName>
    <definedName name="InfraIGP4" localSheetId="2" hidden="1">#REF!</definedName>
    <definedName name="InfraIGP4" localSheetId="4" hidden="1">#REF!</definedName>
    <definedName name="InfraIGP4" localSheetId="5" hidden="1">#REF!</definedName>
    <definedName name="InfraIGP4" localSheetId="6" hidden="1">#REF!</definedName>
    <definedName name="InfraIGP4" localSheetId="7" hidden="1">#REF!</definedName>
    <definedName name="InfraIGP4" localSheetId="8" hidden="1">#REF!</definedName>
    <definedName name="InfraIGP4" hidden="1">#REF!</definedName>
    <definedName name="InfraIGP5" localSheetId="3" hidden="1">#REF!</definedName>
    <definedName name="InfraIGP5" localSheetId="0" hidden="1">#REF!</definedName>
    <definedName name="InfraIGP5" localSheetId="2" hidden="1">#REF!</definedName>
    <definedName name="InfraIGP5" localSheetId="4" hidden="1">#REF!</definedName>
    <definedName name="InfraIGP5" localSheetId="5" hidden="1">#REF!</definedName>
    <definedName name="InfraIGP5" localSheetId="6" hidden="1">#REF!</definedName>
    <definedName name="InfraIGP5" localSheetId="7" hidden="1">#REF!</definedName>
    <definedName name="InfraIGP5" localSheetId="8" hidden="1">#REF!</definedName>
    <definedName name="InfraIGP5" hidden="1">#REF!</definedName>
    <definedName name="InfraSGrantId" localSheetId="3" hidden="1">#REF!</definedName>
    <definedName name="InfraSGrantId" localSheetId="0" hidden="1">#REF!</definedName>
    <definedName name="InfraSGrantId" localSheetId="2" hidden="1">#REF!</definedName>
    <definedName name="InfraSGrantId" localSheetId="4" hidden="1">#REF!</definedName>
    <definedName name="InfraSGrantId" localSheetId="5" hidden="1">#REF!</definedName>
    <definedName name="InfraSGrantId" localSheetId="6" hidden="1">#REF!</definedName>
    <definedName name="InfraSGrantId" localSheetId="7" hidden="1">#REF!</definedName>
    <definedName name="InfraSGrantId" localSheetId="8" hidden="1">#REF!</definedName>
    <definedName name="InfraSGrantId" hidden="1">#REF!</definedName>
    <definedName name="Infrastructure1" hidden="1">[11]Summary!$C$227</definedName>
    <definedName name="Interest" hidden="1">!$H$94:$T$94</definedName>
    <definedName name="Intro">"Picture 15"</definedName>
    <definedName name="J" localSheetId="3" hidden="1">#REF!</definedName>
    <definedName name="J" localSheetId="0" hidden="1">#REF!</definedName>
    <definedName name="J" localSheetId="2" hidden="1">#REF!</definedName>
    <definedName name="J" localSheetId="4" hidden="1">#REF!</definedName>
    <definedName name="J" localSheetId="5" hidden="1">#REF!</definedName>
    <definedName name="J" localSheetId="6" hidden="1">#REF!</definedName>
    <definedName name="J" localSheetId="7" hidden="1">#REF!</definedName>
    <definedName name="J" localSheetId="8" hidden="1">#REF!</definedName>
    <definedName name="J" hidden="1">#REF!</definedName>
    <definedName name="jjjj" localSheetId="3" hidden="1">[4]Q!#REF!</definedName>
    <definedName name="jjjj" localSheetId="0" hidden="1">[4]Q!#REF!</definedName>
    <definedName name="jjjj" localSheetId="2" hidden="1">[4]Q!#REF!</definedName>
    <definedName name="jjjj" localSheetId="4" hidden="1">[4]Q!#REF!</definedName>
    <definedName name="jjjj" localSheetId="5" hidden="1">[4]Q!#REF!</definedName>
    <definedName name="jjjj" localSheetId="6" hidden="1">[4]Q!#REF!</definedName>
    <definedName name="jjjj" localSheetId="7" hidden="1">[4]Q!#REF!</definedName>
    <definedName name="jjjj" localSheetId="8" hidden="1">[4]Q!#REF!</definedName>
    <definedName name="jjjj" hidden="1">[4]Q!#REF!</definedName>
    <definedName name="kkkkk" localSheetId="3" hidden="1">[4]Q!#REF!</definedName>
    <definedName name="kkkkk" localSheetId="0" hidden="1">[4]Q!#REF!</definedName>
    <definedName name="kkkkk" localSheetId="2" hidden="1">[4]Q!#REF!</definedName>
    <definedName name="kkkkk" localSheetId="4" hidden="1">[4]Q!#REF!</definedName>
    <definedName name="kkkkk" localSheetId="5" hidden="1">[4]Q!#REF!</definedName>
    <definedName name="kkkkk" localSheetId="6" hidden="1">[4]Q!#REF!</definedName>
    <definedName name="kkkkk" localSheetId="7" hidden="1">[4]Q!#REF!</definedName>
    <definedName name="kkkkk" localSheetId="8" hidden="1">[4]Q!#REF!</definedName>
    <definedName name="kkkkk" hidden="1">[4]Q!#REF!</definedName>
    <definedName name="LastCell" localSheetId="3">#REF!</definedName>
    <definedName name="LastCell" localSheetId="0">#REF!</definedName>
    <definedName name="LastCell" localSheetId="12">#REF!</definedName>
    <definedName name="LastCell" localSheetId="2">#REF!</definedName>
    <definedName name="LastCell" localSheetId="4">#REF!</definedName>
    <definedName name="LastCell" localSheetId="5">#REF!</definedName>
    <definedName name="LastCell" localSheetId="6">#REF!</definedName>
    <definedName name="LastCell" localSheetId="7">#REF!</definedName>
    <definedName name="LastCell" localSheetId="8">#REF!</definedName>
    <definedName name="LastCell" localSheetId="9">#REF!</definedName>
    <definedName name="LastCell">#REF!</definedName>
    <definedName name="LastColumn">!$AC$1</definedName>
    <definedName name="LastColumnCopy" localSheetId="3" hidden="1">#REF!</definedName>
    <definedName name="LastColumnCopy" localSheetId="0" hidden="1">#REF!</definedName>
    <definedName name="LastColumnCopy" localSheetId="2" hidden="1">#REF!</definedName>
    <definedName name="LastColumnCopy" localSheetId="4" hidden="1">#REF!</definedName>
    <definedName name="LastColumnCopy" localSheetId="5" hidden="1">#REF!</definedName>
    <definedName name="LastColumnCopy" localSheetId="6" hidden="1">#REF!</definedName>
    <definedName name="LastColumnCopy" localSheetId="7" hidden="1">#REF!</definedName>
    <definedName name="LastColumnCopy" localSheetId="8" hidden="1">#REF!</definedName>
    <definedName name="LastColumnCopy" hidden="1">#REF!</definedName>
    <definedName name="Level2010" localSheetId="3" hidden="1">#REF!</definedName>
    <definedName name="Level2010" localSheetId="0" hidden="1">#REF!</definedName>
    <definedName name="Level2010" localSheetId="2" hidden="1">#REF!</definedName>
    <definedName name="Level2010" localSheetId="4" hidden="1">#REF!</definedName>
    <definedName name="Level2010" localSheetId="5" hidden="1">#REF!</definedName>
    <definedName name="Level2010" localSheetId="6" hidden="1">#REF!</definedName>
    <definedName name="Level2010" localSheetId="7" hidden="1">#REF!</definedName>
    <definedName name="Level2010" localSheetId="8" hidden="1">#REF!</definedName>
    <definedName name="Level2010" hidden="1">#REF!</definedName>
    <definedName name="LevelFET" localSheetId="3" hidden="1">#REF!</definedName>
    <definedName name="LevelFET" localSheetId="0" hidden="1">#REF!</definedName>
    <definedName name="LevelFET" localSheetId="2" hidden="1">#REF!</definedName>
    <definedName name="LevelFET" localSheetId="4" hidden="1">#REF!</definedName>
    <definedName name="LevelFET" localSheetId="5" hidden="1">#REF!</definedName>
    <definedName name="LevelFET" localSheetId="6" hidden="1">#REF!</definedName>
    <definedName name="LevelFET" localSheetId="7" hidden="1">#REF!</definedName>
    <definedName name="LevelFET" localSheetId="8" hidden="1">#REF!</definedName>
    <definedName name="LevelFET" hidden="1">#REF!</definedName>
    <definedName name="LevelMax" localSheetId="3" hidden="1">#REF!</definedName>
    <definedName name="LevelMax" localSheetId="0" hidden="1">#REF!</definedName>
    <definedName name="LevelMax" localSheetId="2" hidden="1">#REF!</definedName>
    <definedName name="LevelMax" localSheetId="4" hidden="1">#REF!</definedName>
    <definedName name="LevelMax" localSheetId="5" hidden="1">#REF!</definedName>
    <definedName name="LevelMax" localSheetId="6" hidden="1">#REF!</definedName>
    <definedName name="LevelMax" localSheetId="7" hidden="1">#REF!</definedName>
    <definedName name="LevelMax" localSheetId="8" hidden="1">#REF!</definedName>
    <definedName name="LevelMax" hidden="1">#REF!</definedName>
    <definedName name="LevelMunics" localSheetId="3" hidden="1">#REF!</definedName>
    <definedName name="LevelMunics" localSheetId="0" hidden="1">#REF!</definedName>
    <definedName name="LevelMunics" localSheetId="2" hidden="1">#REF!</definedName>
    <definedName name="LevelMunics" localSheetId="4" hidden="1">#REF!</definedName>
    <definedName name="LevelMunics" localSheetId="5" hidden="1">#REF!</definedName>
    <definedName name="LevelMunics" localSheetId="6" hidden="1">#REF!</definedName>
    <definedName name="LevelMunics" localSheetId="7" hidden="1">#REF!</definedName>
    <definedName name="LevelMunics" localSheetId="8" hidden="1">#REF!</definedName>
    <definedName name="LevelMunics" hidden="1">#REF!</definedName>
    <definedName name="LevelOfModelDescription" localSheetId="3" hidden="1">#REF!</definedName>
    <definedName name="LevelOfModelDescription" localSheetId="0" hidden="1">#REF!</definedName>
    <definedName name="LevelOfModelDescription" localSheetId="2" hidden="1">#REF!</definedName>
    <definedName name="LevelOfModelDescription" localSheetId="4" hidden="1">#REF!</definedName>
    <definedName name="LevelOfModelDescription" localSheetId="5" hidden="1">#REF!</definedName>
    <definedName name="LevelOfModelDescription" localSheetId="6" hidden="1">#REF!</definedName>
    <definedName name="LevelOfModelDescription" localSheetId="7" hidden="1">#REF!</definedName>
    <definedName name="LevelOfModelDescription" localSheetId="8" hidden="1">#REF!</definedName>
    <definedName name="LevelOfModelDescription" hidden="1">#REF!</definedName>
    <definedName name="LevelOfModelSelection" hidden="1">[1]ShtSet!$BJ$5</definedName>
    <definedName name="LevelOwnReceipts" localSheetId="3" hidden="1">#REF!</definedName>
    <definedName name="LevelOwnReceipts" localSheetId="0" hidden="1">#REF!</definedName>
    <definedName name="LevelOwnReceipts" localSheetId="2" hidden="1">#REF!</definedName>
    <definedName name="LevelOwnReceipts" localSheetId="4" hidden="1">#REF!</definedName>
    <definedName name="LevelOwnReceipts" localSheetId="5" hidden="1">#REF!</definedName>
    <definedName name="LevelOwnReceipts" localSheetId="6" hidden="1">#REF!</definedName>
    <definedName name="LevelOwnReceipts" localSheetId="7" hidden="1">#REF!</definedName>
    <definedName name="LevelOwnReceipts" localSheetId="8" hidden="1">#REF!</definedName>
    <definedName name="LevelOwnReceipts" hidden="1">#REF!</definedName>
    <definedName name="ListProg" hidden="1">OFFSET('[12]Virements &amp; Shifts'!$AD$11,1,0,'[12]Virements &amp; Shifts'!$AE$11+1,1)</definedName>
    <definedName name="Lock_April_CG" localSheetId="3" hidden="1">#REF!</definedName>
    <definedName name="Lock_April_CG" localSheetId="0" hidden="1">#REF!</definedName>
    <definedName name="Lock_April_CG" localSheetId="2" hidden="1">#REF!</definedName>
    <definedName name="Lock_April_CG" localSheetId="4" hidden="1">#REF!</definedName>
    <definedName name="Lock_April_CG" localSheetId="5" hidden="1">#REF!</definedName>
    <definedName name="Lock_April_CG" localSheetId="6" hidden="1">#REF!</definedName>
    <definedName name="Lock_April_CG" localSheetId="7" hidden="1">#REF!</definedName>
    <definedName name="Lock_April_CG" localSheetId="8" hidden="1">#REF!</definedName>
    <definedName name="Lock_April_CG" hidden="1">#REF!</definedName>
    <definedName name="Lock_April_Sum" localSheetId="3" hidden="1">#REF!</definedName>
    <definedName name="Lock_April_Sum" localSheetId="0" hidden="1">#REF!</definedName>
    <definedName name="Lock_April_Sum" localSheetId="2" hidden="1">#REF!</definedName>
    <definedName name="Lock_April_Sum" localSheetId="4" hidden="1">#REF!</definedName>
    <definedName name="Lock_April_Sum" localSheetId="5" hidden="1">#REF!</definedName>
    <definedName name="Lock_April_Sum" localSheetId="6" hidden="1">#REF!</definedName>
    <definedName name="Lock_April_Sum" localSheetId="7" hidden="1">#REF!</definedName>
    <definedName name="Lock_April_Sum" localSheetId="8" hidden="1">#REF!</definedName>
    <definedName name="Lock_April_Sum" hidden="1">#REF!</definedName>
    <definedName name="Lock_April_Suspense" localSheetId="3" hidden="1">#REF!</definedName>
    <definedName name="Lock_April_Suspense" localSheetId="0" hidden="1">#REF!</definedName>
    <definedName name="Lock_April_Suspense" localSheetId="2" hidden="1">#REF!</definedName>
    <definedName name="Lock_April_Suspense" localSheetId="4" hidden="1">#REF!</definedName>
    <definedName name="Lock_April_Suspense" localSheetId="5" hidden="1">#REF!</definedName>
    <definedName name="Lock_April_Suspense" localSheetId="6" hidden="1">#REF!</definedName>
    <definedName name="Lock_April_Suspense" localSheetId="7" hidden="1">#REF!</definedName>
    <definedName name="Lock_April_Suspense" localSheetId="8" hidden="1">#REF!</definedName>
    <definedName name="Lock_April_Suspense" hidden="1">#REF!</definedName>
    <definedName name="Lock_April1" localSheetId="3" hidden="1">#REF!</definedName>
    <definedName name="Lock_April1" localSheetId="0" hidden="1">#REF!</definedName>
    <definedName name="Lock_April1" localSheetId="2" hidden="1">#REF!</definedName>
    <definedName name="Lock_April1" localSheetId="4" hidden="1">#REF!</definedName>
    <definedName name="Lock_April1" localSheetId="5" hidden="1">#REF!</definedName>
    <definedName name="Lock_April1" localSheetId="6" hidden="1">#REF!</definedName>
    <definedName name="Lock_April1" localSheetId="7" hidden="1">#REF!</definedName>
    <definedName name="Lock_April1" localSheetId="8" hidden="1">#REF!</definedName>
    <definedName name="Lock_April1" hidden="1">#REF!</definedName>
    <definedName name="Lock_BudPY_CG" localSheetId="3" hidden="1">#REF!</definedName>
    <definedName name="Lock_BudPY_CG" localSheetId="0" hidden="1">#REF!</definedName>
    <definedName name="Lock_BudPY_CG" localSheetId="2" hidden="1">#REF!</definedName>
    <definedName name="Lock_BudPY_CG" localSheetId="4" hidden="1">#REF!</definedName>
    <definedName name="Lock_BudPY_CG" localSheetId="5" hidden="1">#REF!</definedName>
    <definedName name="Lock_BudPY_CG" localSheetId="6" hidden="1">#REF!</definedName>
    <definedName name="Lock_BudPY_CG" localSheetId="7" hidden="1">#REF!</definedName>
    <definedName name="Lock_BudPY_CG" localSheetId="8" hidden="1">#REF!</definedName>
    <definedName name="Lock_BudPY_CG" hidden="1">#REF!</definedName>
    <definedName name="Lock_BudPY_Sum" localSheetId="3" hidden="1">#REF!</definedName>
    <definedName name="Lock_BudPY_Sum" localSheetId="0" hidden="1">#REF!</definedName>
    <definedName name="Lock_BudPY_Sum" localSheetId="2" hidden="1">#REF!</definedName>
    <definedName name="Lock_BudPY_Sum" localSheetId="4" hidden="1">#REF!</definedName>
    <definedName name="Lock_BudPY_Sum" localSheetId="5" hidden="1">#REF!</definedName>
    <definedName name="Lock_BudPY_Sum" localSheetId="6" hidden="1">#REF!</definedName>
    <definedName name="Lock_BudPY_Sum" localSheetId="7" hidden="1">#REF!</definedName>
    <definedName name="Lock_BudPY_Sum" localSheetId="8" hidden="1">#REF!</definedName>
    <definedName name="Lock_BudPY_Sum" hidden="1">#REF!</definedName>
    <definedName name="Lock_BudPY1" localSheetId="3" hidden="1">#REF!</definedName>
    <definedName name="Lock_BudPY1" localSheetId="0" hidden="1">#REF!</definedName>
    <definedName name="Lock_BudPY1" localSheetId="2" hidden="1">#REF!</definedName>
    <definedName name="Lock_BudPY1" localSheetId="4" hidden="1">#REF!</definedName>
    <definedName name="Lock_BudPY1" localSheetId="5" hidden="1">#REF!</definedName>
    <definedName name="Lock_BudPY1" localSheetId="6" hidden="1">#REF!</definedName>
    <definedName name="Lock_BudPY1" localSheetId="7" hidden="1">#REF!</definedName>
    <definedName name="Lock_BudPY1" localSheetId="8" hidden="1">#REF!</definedName>
    <definedName name="Lock_BudPY1" hidden="1">#REF!</definedName>
    <definedName name="Lock_CashFlow" localSheetId="3" hidden="1">#REF!</definedName>
    <definedName name="Lock_CashFlow" localSheetId="0" hidden="1">#REF!</definedName>
    <definedName name="Lock_CashFlow" localSheetId="2" hidden="1">#REF!</definedName>
    <definedName name="Lock_CashFlow" localSheetId="4" hidden="1">#REF!</definedName>
    <definedName name="Lock_CashFlow" localSheetId="5" hidden="1">#REF!</definedName>
    <definedName name="Lock_CashFlow" localSheetId="6" hidden="1">#REF!</definedName>
    <definedName name="Lock_CashFlow" localSheetId="7" hidden="1">#REF!</definedName>
    <definedName name="Lock_CashFlow" localSheetId="8" hidden="1">#REF!</definedName>
    <definedName name="Lock_CashFlow" hidden="1">#REF!</definedName>
    <definedName name="Lock_CashFlowSum" localSheetId="3" hidden="1">#REF!</definedName>
    <definedName name="Lock_CashFlowSum" localSheetId="0" hidden="1">#REF!</definedName>
    <definedName name="Lock_CashFlowSum" localSheetId="2" hidden="1">#REF!</definedName>
    <definedName name="Lock_CashFlowSum" localSheetId="4" hidden="1">#REF!</definedName>
    <definedName name="Lock_CashFlowSum" localSheetId="5" hidden="1">#REF!</definedName>
    <definedName name="Lock_CashFlowSum" localSheetId="6" hidden="1">#REF!</definedName>
    <definedName name="Lock_CashFlowSum" localSheetId="7" hidden="1">#REF!</definedName>
    <definedName name="Lock_CashFlowSum" localSheetId="8" hidden="1">#REF!</definedName>
    <definedName name="Lock_CashFlowSum" hidden="1">#REF!</definedName>
    <definedName name="Lock_Post_Adjust_Sum" localSheetId="3" hidden="1">#REF!</definedName>
    <definedName name="Lock_Post_Adjust_Sum" localSheetId="0" hidden="1">#REF!</definedName>
    <definedName name="Lock_Post_Adjust_Sum" localSheetId="2" hidden="1">#REF!</definedName>
    <definedName name="Lock_Post_Adjust_Sum" localSheetId="4" hidden="1">#REF!</definedName>
    <definedName name="Lock_Post_Adjust_Sum" localSheetId="5" hidden="1">#REF!</definedName>
    <definedName name="Lock_Post_Adjust_Sum" localSheetId="6" hidden="1">#REF!</definedName>
    <definedName name="Lock_Post_Adjust_Sum" localSheetId="7" hidden="1">#REF!</definedName>
    <definedName name="Lock_Post_Adjust_Sum" localSheetId="8" hidden="1">#REF!</definedName>
    <definedName name="Lock_Post_Adjust_Sum" hidden="1">#REF!</definedName>
    <definedName name="Lock_Post_Adjust1" localSheetId="3" hidden="1">#REF!</definedName>
    <definedName name="Lock_Post_Adjust1" localSheetId="0" hidden="1">#REF!</definedName>
    <definedName name="Lock_Post_Adjust1" localSheetId="2" hidden="1">#REF!</definedName>
    <definedName name="Lock_Post_Adjust1" localSheetId="4" hidden="1">#REF!</definedName>
    <definedName name="Lock_Post_Adjust1" localSheetId="5" hidden="1">#REF!</definedName>
    <definedName name="Lock_Post_Adjust1" localSheetId="6" hidden="1">#REF!</definedName>
    <definedName name="Lock_Post_Adjust1" localSheetId="7" hidden="1">#REF!</definedName>
    <definedName name="Lock_Post_Adjust1" localSheetId="8" hidden="1">#REF!</definedName>
    <definedName name="Lock_Post_Adjust1" hidden="1">#REF!</definedName>
    <definedName name="Lock_Pre_Adjust_Sum" localSheetId="3" hidden="1">#REF!</definedName>
    <definedName name="Lock_Pre_Adjust_Sum" localSheetId="0" hidden="1">#REF!</definedName>
    <definedName name="Lock_Pre_Adjust_Sum" localSheetId="2" hidden="1">#REF!</definedName>
    <definedName name="Lock_Pre_Adjust_Sum" localSheetId="4" hidden="1">#REF!</definedName>
    <definedName name="Lock_Pre_Adjust_Sum" localSheetId="5" hidden="1">#REF!</definedName>
    <definedName name="Lock_Pre_Adjust_Sum" localSheetId="6" hidden="1">#REF!</definedName>
    <definedName name="Lock_Pre_Adjust_Sum" localSheetId="7" hidden="1">#REF!</definedName>
    <definedName name="Lock_Pre_Adjust_Sum" localSheetId="8" hidden="1">#REF!</definedName>
    <definedName name="Lock_Pre_Adjust_Sum" hidden="1">#REF!</definedName>
    <definedName name="Lock_Pre_Adjust1" localSheetId="3" hidden="1">#REF!</definedName>
    <definedName name="Lock_Pre_Adjust1" localSheetId="0" hidden="1">#REF!</definedName>
    <definedName name="Lock_Pre_Adjust1" localSheetId="2" hidden="1">#REF!</definedName>
    <definedName name="Lock_Pre_Adjust1" localSheetId="4" hidden="1">#REF!</definedName>
    <definedName name="Lock_Pre_Adjust1" localSheetId="5" hidden="1">#REF!</definedName>
    <definedName name="Lock_Pre_Adjust1" localSheetId="6" hidden="1">#REF!</definedName>
    <definedName name="Lock_Pre_Adjust1" localSheetId="7" hidden="1">#REF!</definedName>
    <definedName name="Lock_Pre_Adjust1" localSheetId="8" hidden="1">#REF!</definedName>
    <definedName name="Lock_Pre_Adjust1" hidden="1">#REF!</definedName>
    <definedName name="LockApril1Indi" localSheetId="3" hidden="1">#REF!</definedName>
    <definedName name="LockApril1Indi" localSheetId="0" hidden="1">#REF!</definedName>
    <definedName name="LockApril1Indi" localSheetId="2" hidden="1">#REF!</definedName>
    <definedName name="LockApril1Indi" localSheetId="4" hidden="1">#REF!</definedName>
    <definedName name="LockApril1Indi" localSheetId="5" hidden="1">#REF!</definedName>
    <definedName name="LockApril1Indi" localSheetId="6" hidden="1">#REF!</definedName>
    <definedName name="LockApril1Indi" localSheetId="7" hidden="1">#REF!</definedName>
    <definedName name="LockApril1Indi" localSheetId="8" hidden="1">#REF!</definedName>
    <definedName name="LockApril1Indi" hidden="1">#REF!</definedName>
    <definedName name="LockAprilCGmIndi" localSheetId="3" hidden="1">#REF!</definedName>
    <definedName name="LockAprilCGmIndi" localSheetId="0" hidden="1">#REF!</definedName>
    <definedName name="LockAprilCGmIndi" localSheetId="2" hidden="1">#REF!</definedName>
    <definedName name="LockAprilCGmIndi" localSheetId="4" hidden="1">#REF!</definedName>
    <definedName name="LockAprilCGmIndi" localSheetId="5" hidden="1">#REF!</definedName>
    <definedName name="LockAprilCGmIndi" localSheetId="6" hidden="1">#REF!</definedName>
    <definedName name="LockAprilCGmIndi" localSheetId="7" hidden="1">#REF!</definedName>
    <definedName name="LockAprilCGmIndi" localSheetId="8" hidden="1">#REF!</definedName>
    <definedName name="LockAprilCGmIndi" hidden="1">#REF!</definedName>
    <definedName name="LockAprilSumIndi" localSheetId="3" hidden="1">#REF!</definedName>
    <definedName name="LockAprilSumIndi" localSheetId="0" hidden="1">#REF!</definedName>
    <definedName name="LockAprilSumIndi" localSheetId="2" hidden="1">#REF!</definedName>
    <definedName name="LockAprilSumIndi" localSheetId="4" hidden="1">#REF!</definedName>
    <definedName name="LockAprilSumIndi" localSheetId="5" hidden="1">#REF!</definedName>
    <definedName name="LockAprilSumIndi" localSheetId="6" hidden="1">#REF!</definedName>
    <definedName name="LockAprilSumIndi" localSheetId="7" hidden="1">#REF!</definedName>
    <definedName name="LockAprilSumIndi" localSheetId="8" hidden="1">#REF!</definedName>
    <definedName name="LockAprilSumIndi" hidden="1">#REF!</definedName>
    <definedName name="LockBudPY1Indi" localSheetId="3" hidden="1">#REF!</definedName>
    <definedName name="LockBudPY1Indi" localSheetId="0" hidden="1">#REF!</definedName>
    <definedName name="LockBudPY1Indi" localSheetId="2" hidden="1">#REF!</definedName>
    <definedName name="LockBudPY1Indi" localSheetId="4" hidden="1">#REF!</definedName>
    <definedName name="LockBudPY1Indi" localSheetId="5" hidden="1">#REF!</definedName>
    <definedName name="LockBudPY1Indi" localSheetId="6" hidden="1">#REF!</definedName>
    <definedName name="LockBudPY1Indi" localSheetId="7" hidden="1">#REF!</definedName>
    <definedName name="LockBudPY1Indi" localSheetId="8" hidden="1">#REF!</definedName>
    <definedName name="LockBudPY1Indi" hidden="1">#REF!</definedName>
    <definedName name="LockBudPYCGIndi" localSheetId="3" hidden="1">#REF!</definedName>
    <definedName name="LockBudPYCGIndi" localSheetId="0" hidden="1">#REF!</definedName>
    <definedName name="LockBudPYCGIndi" localSheetId="2" hidden="1">#REF!</definedName>
    <definedName name="LockBudPYCGIndi" localSheetId="4" hidden="1">#REF!</definedName>
    <definedName name="LockBudPYCGIndi" localSheetId="5" hidden="1">#REF!</definedName>
    <definedName name="LockBudPYCGIndi" localSheetId="6" hidden="1">#REF!</definedName>
    <definedName name="LockBudPYCGIndi" localSheetId="7" hidden="1">#REF!</definedName>
    <definedName name="LockBudPYCGIndi" localSheetId="8" hidden="1">#REF!</definedName>
    <definedName name="LockBudPYCGIndi" hidden="1">#REF!</definedName>
    <definedName name="LockBudPYSumIndi" localSheetId="3" hidden="1">#REF!</definedName>
    <definedName name="LockBudPYSumIndi" localSheetId="0" hidden="1">#REF!</definedName>
    <definedName name="LockBudPYSumIndi" localSheetId="2" hidden="1">#REF!</definedName>
    <definedName name="LockBudPYSumIndi" localSheetId="4" hidden="1">#REF!</definedName>
    <definedName name="LockBudPYSumIndi" localSheetId="5" hidden="1">#REF!</definedName>
    <definedName name="LockBudPYSumIndi" localSheetId="6" hidden="1">#REF!</definedName>
    <definedName name="LockBudPYSumIndi" localSheetId="7" hidden="1">#REF!</definedName>
    <definedName name="LockBudPYSumIndi" localSheetId="8" hidden="1">#REF!</definedName>
    <definedName name="LockBudPYSumIndi" hidden="1">#REF!</definedName>
    <definedName name="LockCashFlowSumIndi" localSheetId="3" hidden="1">#REF!</definedName>
    <definedName name="LockCashFlowSumIndi" localSheetId="0" hidden="1">#REF!</definedName>
    <definedName name="LockCashFlowSumIndi" localSheetId="2" hidden="1">#REF!</definedName>
    <definedName name="LockCashFlowSumIndi" localSheetId="4" hidden="1">#REF!</definedName>
    <definedName name="LockCashFlowSumIndi" localSheetId="5" hidden="1">#REF!</definedName>
    <definedName name="LockCashFlowSumIndi" localSheetId="6" hidden="1">#REF!</definedName>
    <definedName name="LockCashFlowSumIndi" localSheetId="7" hidden="1">#REF!</definedName>
    <definedName name="LockCashFlowSumIndi" localSheetId="8" hidden="1">#REF!</definedName>
    <definedName name="LockCashFlowSumIndi" hidden="1">#REF!</definedName>
    <definedName name="LockDateAE" localSheetId="3" hidden="1">#REF!</definedName>
    <definedName name="LockDateAE" localSheetId="0" hidden="1">#REF!</definedName>
    <definedName name="LockDateAE" localSheetId="2" hidden="1">#REF!</definedName>
    <definedName name="LockDateAE" localSheetId="4" hidden="1">#REF!</definedName>
    <definedName name="LockDateAE" localSheetId="5" hidden="1">#REF!</definedName>
    <definedName name="LockDateAE" localSheetId="6" hidden="1">#REF!</definedName>
    <definedName name="LockDateAE" localSheetId="7" hidden="1">#REF!</definedName>
    <definedName name="LockDateAE" localSheetId="8" hidden="1">#REF!</definedName>
    <definedName name="LockDateAE" hidden="1">#REF!</definedName>
    <definedName name="LockDateBudPY" localSheetId="3" hidden="1">#REF!</definedName>
    <definedName name="LockDateBudPY" localSheetId="0" hidden="1">#REF!</definedName>
    <definedName name="LockDateBudPY" localSheetId="2" hidden="1">#REF!</definedName>
    <definedName name="LockDateBudPY" localSheetId="4" hidden="1">#REF!</definedName>
    <definedName name="LockDateBudPY" localSheetId="5" hidden="1">#REF!</definedName>
    <definedName name="LockDateBudPY" localSheetId="6" hidden="1">#REF!</definedName>
    <definedName name="LockDateBudPY" localSheetId="7" hidden="1">#REF!</definedName>
    <definedName name="LockDateBudPY" localSheetId="8" hidden="1">#REF!</definedName>
    <definedName name="LockDateBudPY" hidden="1">#REF!</definedName>
    <definedName name="LockDateCashFlow" hidden="1">[1]ShtSet!$FP$4</definedName>
    <definedName name="LockMonthsNumberOpen" hidden="1">[1]ShtSet!$FM$3</definedName>
    <definedName name="LockPostAdjust1Indi" localSheetId="3" hidden="1">#REF!</definedName>
    <definedName name="LockPostAdjust1Indi" localSheetId="0" hidden="1">#REF!</definedName>
    <definedName name="LockPostAdjust1Indi" localSheetId="2" hidden="1">#REF!</definedName>
    <definedName name="LockPostAdjust1Indi" localSheetId="4" hidden="1">#REF!</definedName>
    <definedName name="LockPostAdjust1Indi" localSheetId="5" hidden="1">#REF!</definedName>
    <definedName name="LockPostAdjust1Indi" localSheetId="6" hidden="1">#REF!</definedName>
    <definedName name="LockPostAdjust1Indi" localSheetId="7" hidden="1">#REF!</definedName>
    <definedName name="LockPostAdjust1Indi" localSheetId="8" hidden="1">#REF!</definedName>
    <definedName name="LockPostAdjust1Indi" hidden="1">#REF!</definedName>
    <definedName name="LockPostAdjustSumIndi" localSheetId="3" hidden="1">#REF!</definedName>
    <definedName name="LockPostAdjustSumIndi" localSheetId="0" hidden="1">#REF!</definedName>
    <definedName name="LockPostAdjustSumIndi" localSheetId="2" hidden="1">#REF!</definedName>
    <definedName name="LockPostAdjustSumIndi" localSheetId="4" hidden="1">#REF!</definedName>
    <definedName name="LockPostAdjustSumIndi" localSheetId="5" hidden="1">#REF!</definedName>
    <definedName name="LockPostAdjustSumIndi" localSheetId="6" hidden="1">#REF!</definedName>
    <definedName name="LockPostAdjustSumIndi" localSheetId="7" hidden="1">#REF!</definedName>
    <definedName name="LockPostAdjustSumIndi" localSheetId="8" hidden="1">#REF!</definedName>
    <definedName name="LockPostAdjustSumIndi" hidden="1">#REF!</definedName>
    <definedName name="LockPostCashFlow1Indi" localSheetId="3" hidden="1">#REF!</definedName>
    <definedName name="LockPostCashFlow1Indi" localSheetId="0" hidden="1">#REF!</definedName>
    <definedName name="LockPostCashFlow1Indi" localSheetId="2" hidden="1">#REF!</definedName>
    <definedName name="LockPostCashFlow1Indi" localSheetId="4" hidden="1">#REF!</definedName>
    <definedName name="LockPostCashFlow1Indi" localSheetId="5" hidden="1">#REF!</definedName>
    <definedName name="LockPostCashFlow1Indi" localSheetId="6" hidden="1">#REF!</definedName>
    <definedName name="LockPostCashFlow1Indi" localSheetId="7" hidden="1">#REF!</definedName>
    <definedName name="LockPostCashFlow1Indi" localSheetId="8" hidden="1">#REF!</definedName>
    <definedName name="LockPostCashFlow1Indi" hidden="1">#REF!</definedName>
    <definedName name="LockPreAdjust1Indi" localSheetId="3" hidden="1">#REF!</definedName>
    <definedName name="LockPreAdjust1Indi" localSheetId="0" hidden="1">#REF!</definedName>
    <definedName name="LockPreAdjust1Indi" localSheetId="2" hidden="1">#REF!</definedName>
    <definedName name="LockPreAdjust1Indi" localSheetId="4" hidden="1">#REF!</definedName>
    <definedName name="LockPreAdjust1Indi" localSheetId="5" hidden="1">#REF!</definedName>
    <definedName name="LockPreAdjust1Indi" localSheetId="6" hidden="1">#REF!</definedName>
    <definedName name="LockPreAdjust1Indi" localSheetId="7" hidden="1">#REF!</definedName>
    <definedName name="LockPreAdjust1Indi" localSheetId="8" hidden="1">#REF!</definedName>
    <definedName name="LockPreAdjust1Indi" hidden="1">#REF!</definedName>
    <definedName name="LockPreAdjustSumIndi" localSheetId="3" hidden="1">#REF!</definedName>
    <definedName name="LockPreAdjustSumIndi" localSheetId="0" hidden="1">#REF!</definedName>
    <definedName name="LockPreAdjustSumIndi" localSheetId="2" hidden="1">#REF!</definedName>
    <definedName name="LockPreAdjustSumIndi" localSheetId="4" hidden="1">#REF!</definedName>
    <definedName name="LockPreAdjustSumIndi" localSheetId="5" hidden="1">#REF!</definedName>
    <definedName name="LockPreAdjustSumIndi" localSheetId="6" hidden="1">#REF!</definedName>
    <definedName name="LockPreAdjustSumIndi" localSheetId="7" hidden="1">#REF!</definedName>
    <definedName name="LockPreAdjustSumIndi" localSheetId="8" hidden="1">#REF!</definedName>
    <definedName name="LockPreAdjustSumIndi" hidden="1">#REF!</definedName>
    <definedName name="LockUnlock_PYSummary" localSheetId="3" hidden="1">#REF!</definedName>
    <definedName name="LockUnlock_PYSummary" localSheetId="0" hidden="1">#REF!</definedName>
    <definedName name="LockUnlock_PYSummary" localSheetId="2" hidden="1">#REF!</definedName>
    <definedName name="LockUnlock_PYSummary" localSheetId="4" hidden="1">#REF!</definedName>
    <definedName name="LockUnlock_PYSummary" localSheetId="5" hidden="1">#REF!</definedName>
    <definedName name="LockUnlock_PYSummary" localSheetId="6" hidden="1">#REF!</definedName>
    <definedName name="LockUnlock_PYSummary" localSheetId="7" hidden="1">#REF!</definedName>
    <definedName name="LockUnlock_PYSummary" localSheetId="8" hidden="1">#REF!</definedName>
    <definedName name="LockUnlock_PYSummary" hidden="1">#REF!</definedName>
    <definedName name="MApr" hidden="1">[1]ShtSet!$DE$7</definedName>
    <definedName name="MAug" hidden="1">[1]ShtSet!$DE$11</definedName>
    <definedName name="Max" localSheetId="3">[13]Settings!$P$3</definedName>
    <definedName name="Max" localSheetId="10">[13]Settings!$P$3</definedName>
    <definedName name="Max" localSheetId="4">[13]Settings!$P$3</definedName>
    <definedName name="Max" localSheetId="5">[13]Settings!$P$3</definedName>
    <definedName name="Max" localSheetId="7">[13]Settings!$P$3</definedName>
    <definedName name="Max" localSheetId="8">[13]Settings!$P$3</definedName>
    <definedName name="Max">[13]Settings!$P$3</definedName>
    <definedName name="MaxDev" hidden="1">[1]ShtSet!$CH$7</definedName>
    <definedName name="MaxUnits" hidden="1">[1]Settings!$N$1</definedName>
    <definedName name="MDec" hidden="1">[1]ShtSet!$DE$15</definedName>
    <definedName name="Menu1">[14]Comments!$E$186</definedName>
    <definedName name="Menu2">[14]Comments!$E$208</definedName>
    <definedName name="Menu3">[14]Comments!$E$255</definedName>
    <definedName name="Menu4">[14]Comments!$E$329</definedName>
    <definedName name="MFeb" hidden="1">[1]ShtSet!$DE$17</definedName>
    <definedName name="Min" localSheetId="3">[13]Settings!$Q$3</definedName>
    <definedName name="Min" localSheetId="10">[13]Settings!$Q$3</definedName>
    <definedName name="Min" localSheetId="4">[13]Settings!$Q$3</definedName>
    <definedName name="Min" localSheetId="5">[13]Settings!$Q$3</definedName>
    <definedName name="Min" localSheetId="7">[13]Settings!$Q$3</definedName>
    <definedName name="Min" localSheetId="8">[13]Settings!$Q$3</definedName>
    <definedName name="Min">[13]Settings!$Q$3</definedName>
    <definedName name="MinDev" hidden="1">[1]ShtSet!$CH$8</definedName>
    <definedName name="MJan" hidden="1">[1]ShtSet!$DE$16</definedName>
    <definedName name="MJul" hidden="1">[1]ShtSet!$DE$10</definedName>
    <definedName name="MJun" hidden="1">[1]ShtSet!$DE$9</definedName>
    <definedName name="MMar" hidden="1">[1]ShtSet!$DE$18</definedName>
    <definedName name="MMay" hidden="1">[1]ShtSet!$DE$8</definedName>
    <definedName name="MNov" hidden="1">[1]ShtSet!$DE$14</definedName>
    <definedName name="MOct" hidden="1">[1]ShtSet!$DE$13</definedName>
    <definedName name="Month">'[15]Programmes (A)'!$B$6</definedName>
    <definedName name="Month_April" hidden="1">[1]ShtSet!$BQ$7</definedName>
    <definedName name="Month_March" hidden="1">[1]ShtSet!$BQ$8</definedName>
    <definedName name="month1" hidden="1">'[16]Programmes (A)'!$B$6</definedName>
    <definedName name="MonthSelect" hidden="1">[1]ShtSet!$DG$7</definedName>
    <definedName name="MSep" hidden="1">[1]ShtSet!$DE$12</definedName>
    <definedName name="MTEF_initial_00_01" localSheetId="3">#REF!</definedName>
    <definedName name="MTEF_initial_00_01" localSheetId="0">#REF!</definedName>
    <definedName name="MTEF_initial_00_01" localSheetId="12">#REF!</definedName>
    <definedName name="MTEF_initial_00_01" localSheetId="2">#REF!</definedName>
    <definedName name="MTEF_initial_00_01" localSheetId="4">#REF!</definedName>
    <definedName name="MTEF_initial_00_01" localSheetId="5">#REF!</definedName>
    <definedName name="MTEF_initial_00_01" localSheetId="6">#REF!</definedName>
    <definedName name="MTEF_initial_00_01" localSheetId="7">#REF!</definedName>
    <definedName name="MTEF_initial_00_01" localSheetId="8">#REF!</definedName>
    <definedName name="MTEF_initial_00_01" localSheetId="9">#REF!</definedName>
    <definedName name="MTEF_initial_00_01">#REF!</definedName>
    <definedName name="MTEF_initial_98_99" localSheetId="3">#REF!</definedName>
    <definedName name="MTEF_initial_98_99" localSheetId="0">#REF!</definedName>
    <definedName name="MTEF_initial_98_99" localSheetId="12">#REF!</definedName>
    <definedName name="MTEF_initial_98_99" localSheetId="2">#REF!</definedName>
    <definedName name="MTEF_initial_98_99" localSheetId="4">#REF!</definedName>
    <definedName name="MTEF_initial_98_99" localSheetId="5">#REF!</definedName>
    <definedName name="MTEF_initial_98_99" localSheetId="6">#REF!</definedName>
    <definedName name="MTEF_initial_98_99" localSheetId="7">#REF!</definedName>
    <definedName name="MTEF_initial_98_99" localSheetId="8">#REF!</definedName>
    <definedName name="MTEF_initial_98_99" localSheetId="9">#REF!</definedName>
    <definedName name="MTEF_initial_98_99">#REF!</definedName>
    <definedName name="MTEF_initial_99_00" localSheetId="3">#REF!</definedName>
    <definedName name="MTEF_initial_99_00" localSheetId="0">#REF!</definedName>
    <definedName name="MTEF_initial_99_00" localSheetId="12">#REF!</definedName>
    <definedName name="MTEF_initial_99_00" localSheetId="2">#REF!</definedName>
    <definedName name="MTEF_initial_99_00" localSheetId="4">#REF!</definedName>
    <definedName name="MTEF_initial_99_00" localSheetId="5">#REF!</definedName>
    <definedName name="MTEF_initial_99_00" localSheetId="6">#REF!</definedName>
    <definedName name="MTEF_initial_99_00" localSheetId="7">#REF!</definedName>
    <definedName name="MTEF_initial_99_00" localSheetId="8">#REF!</definedName>
    <definedName name="MTEF_initial_99_00" localSheetId="9">#REF!</definedName>
    <definedName name="MTEF_initial_99_00">#REF!</definedName>
    <definedName name="MTEF_revised_00_01" localSheetId="3">#REF!</definedName>
    <definedName name="MTEF_revised_00_01" localSheetId="0">#REF!</definedName>
    <definedName name="MTEF_revised_00_01" localSheetId="12">#REF!</definedName>
    <definedName name="MTEF_revised_00_01" localSheetId="2">#REF!</definedName>
    <definedName name="MTEF_revised_00_01" localSheetId="4">#REF!</definedName>
    <definedName name="MTEF_revised_00_01" localSheetId="5">#REF!</definedName>
    <definedName name="MTEF_revised_00_01" localSheetId="6">#REF!</definedName>
    <definedName name="MTEF_revised_00_01" localSheetId="7">#REF!</definedName>
    <definedName name="MTEF_revised_00_01" localSheetId="8">#REF!</definedName>
    <definedName name="MTEF_revised_00_01" localSheetId="9">#REF!</definedName>
    <definedName name="MTEF_revised_00_01">#REF!</definedName>
    <definedName name="MTEF_revised_98_99" localSheetId="3">#REF!</definedName>
    <definedName name="MTEF_revised_98_99" localSheetId="0">#REF!</definedName>
    <definedName name="MTEF_revised_98_99" localSheetId="12">#REF!</definedName>
    <definedName name="MTEF_revised_98_99" localSheetId="2">#REF!</definedName>
    <definedName name="MTEF_revised_98_99" localSheetId="4">#REF!</definedName>
    <definedName name="MTEF_revised_98_99" localSheetId="5">#REF!</definedName>
    <definedName name="MTEF_revised_98_99" localSheetId="6">#REF!</definedName>
    <definedName name="MTEF_revised_98_99" localSheetId="7">#REF!</definedName>
    <definedName name="MTEF_revised_98_99" localSheetId="8">#REF!</definedName>
    <definedName name="MTEF_revised_98_99" localSheetId="9">#REF!</definedName>
    <definedName name="MTEF_revised_98_99">#REF!</definedName>
    <definedName name="MTEF_revised_99_00" localSheetId="3">#REF!</definedName>
    <definedName name="MTEF_revised_99_00" localSheetId="0">#REF!</definedName>
    <definedName name="MTEF_revised_99_00" localSheetId="12">#REF!</definedName>
    <definedName name="MTEF_revised_99_00" localSheetId="2">#REF!</definedName>
    <definedName name="MTEF_revised_99_00" localSheetId="4">#REF!</definedName>
    <definedName name="MTEF_revised_99_00" localSheetId="5">#REF!</definedName>
    <definedName name="MTEF_revised_99_00" localSheetId="6">#REF!</definedName>
    <definedName name="MTEF_revised_99_00" localSheetId="7">#REF!</definedName>
    <definedName name="MTEF_revised_99_00" localSheetId="8">#REF!</definedName>
    <definedName name="MTEF_revised_99_00" localSheetId="9">#REF!</definedName>
    <definedName name="MTEF_revised_99_00">#REF!</definedName>
    <definedName name="MyArea1">'[17]19'!$R$307:$V$321</definedName>
    <definedName name="MyArea2">'[17]19'!$L$307:$M$3330</definedName>
    <definedName name="MyArea3">'[17]19'!$A$307:$I$3330</definedName>
    <definedName name="MyArea4">'[17]19'!$A$11</definedName>
    <definedName name="MyArea5">'[17]19'!$W$307:$W$326</definedName>
    <definedName name="MyArea6">'[17]19'!$J$307:$J$3330</definedName>
    <definedName name="MyChoose" localSheetId="6">#REF!</definedName>
    <definedName name="MyChoose" localSheetId="9">#REF!</definedName>
    <definedName name="MyChoose">'[18]Growth rates'!$AT$1005</definedName>
    <definedName name="MyDataArea" localSheetId="3">OFFSET(#REF!,0,0,COUNTA(#REF!),COUNTA(#REF!))</definedName>
    <definedName name="MyDataArea" localSheetId="0">OFFSET(#REF!,0,0,COUNTA(#REF!),COUNTA(#REF!))</definedName>
    <definedName name="MyDataArea" localSheetId="2">OFFSET(#REF!,0,0,COUNTA(#REF!),COUNTA(#REF!))</definedName>
    <definedName name="MyDataArea" localSheetId="4">OFFSET(#REF!,0,0,COUNTA(#REF!),COUNTA(#REF!))</definedName>
    <definedName name="MyDataArea" localSheetId="5">OFFSET(#REF!,0,0,COUNTA(#REF!),COUNTA(#REF!))</definedName>
    <definedName name="MyDataArea" localSheetId="6">OFFSET(#REF!,0,0,COUNTA(#REF!),COUNTA(#REF!))</definedName>
    <definedName name="MyDataArea" localSheetId="7">OFFSET(#REF!,0,0,COUNTA(#REF!),COUNTA(#REF!))</definedName>
    <definedName name="MyDataArea" localSheetId="8">OFFSET(#REF!,0,0,COUNTA(#REF!),COUNTA(#REF!))</definedName>
    <definedName name="MyDataArea">OFFSET(#REF!,0,0,COUNTA(#REF!),COUNTA(#REF!))</definedName>
    <definedName name="MyDataInput" localSheetId="3">#REF!</definedName>
    <definedName name="MyDataInput" localSheetId="0">#REF!</definedName>
    <definedName name="MyDataInput" localSheetId="2">#REF!</definedName>
    <definedName name="MyDataInput" localSheetId="4">#REF!</definedName>
    <definedName name="MyDataInput" localSheetId="5">#REF!</definedName>
    <definedName name="MyDataInput" localSheetId="6">#REF!</definedName>
    <definedName name="MyDataInput" localSheetId="7">#REF!</definedName>
    <definedName name="MyDataInput" localSheetId="8">#REF!</definedName>
    <definedName name="MyDataInput">#REF!</definedName>
    <definedName name="MyDept" hidden="1">[1]ShtSet!$BD$326</definedName>
    <definedName name="MyDeptName">[19]Cover!$AC$23</definedName>
    <definedName name="MyDivider">[9]Settings!$G$2</definedName>
    <definedName name="MyDoR" localSheetId="3">#REF!</definedName>
    <definedName name="MyDoR" localSheetId="0">#REF!</definedName>
    <definedName name="MyDoR" localSheetId="2">#REF!</definedName>
    <definedName name="MyDoR" localSheetId="4">#REF!</definedName>
    <definedName name="MyDoR" localSheetId="5">#REF!</definedName>
    <definedName name="MyDoR" localSheetId="6">#REF!</definedName>
    <definedName name="MyDoR" localSheetId="7">#REF!</definedName>
    <definedName name="MyDoR" localSheetId="8">#REF!</definedName>
    <definedName name="MyDoR">#REF!</definedName>
    <definedName name="MyEcon" localSheetId="3">#REF!</definedName>
    <definedName name="MyEcon" localSheetId="0">#REF!</definedName>
    <definedName name="MyEcon" localSheetId="2">#REF!</definedName>
    <definedName name="MyEcon" localSheetId="4">#REF!</definedName>
    <definedName name="MyEcon" localSheetId="5">#REF!</definedName>
    <definedName name="MyEcon" localSheetId="6">#REF!</definedName>
    <definedName name="MyEcon" localSheetId="7">#REF!</definedName>
    <definedName name="MyEcon" localSheetId="8">#REF!</definedName>
    <definedName name="MyEcon">#REF!</definedName>
    <definedName name="MyEconClass">[20]Cover!$BF$3:INDEX([20]Cover!$BF$3:$BF$32,COUNTA([20]Cover!$BF$3:$BF$32))</definedName>
    <definedName name="MyFromTo" localSheetId="3">#REF!</definedName>
    <definedName name="MyFromTo" localSheetId="0">#REF!</definedName>
    <definedName name="MyFromTo" localSheetId="2">#REF!</definedName>
    <definedName name="MyFromTo" localSheetId="4">#REF!</definedName>
    <definedName name="MyFromTo" localSheetId="5">#REF!</definedName>
    <definedName name="MyFromTo" localSheetId="6">#REF!</definedName>
    <definedName name="MyFromTo" localSheetId="7">#REF!</definedName>
    <definedName name="MyFromTo" localSheetId="8">#REF!</definedName>
    <definedName name="MyFromTo">#REF!</definedName>
    <definedName name="MyFunctionGroup" localSheetId="3">#REF!</definedName>
    <definedName name="MyFunctionGroup" localSheetId="0">#REF!</definedName>
    <definedName name="MyFunctionGroup" localSheetId="2">#REF!</definedName>
    <definedName name="MyFunctionGroup" localSheetId="4">#REF!</definedName>
    <definedName name="MyFunctionGroup" localSheetId="5">#REF!</definedName>
    <definedName name="MyFunctionGroup" localSheetId="6">#REF!</definedName>
    <definedName name="MyFunctionGroup" localSheetId="7">#REF!</definedName>
    <definedName name="MyFunctionGroup" localSheetId="8">#REF!</definedName>
    <definedName name="MyFunctionGroup">#REF!</definedName>
    <definedName name="MyOutcomeCat">[21]Cover!$BD$3:INDEX([21]Cover!$BD$3:$BD$32,COUNTA([21]Cover!$BD$3:$BD$32))</definedName>
    <definedName name="MyProgStart" localSheetId="6">#REF!</definedName>
    <definedName name="MyProgStart" hidden="1">[1]ShtSet!$BD$327</definedName>
    <definedName name="MyStart">[9]Settings!$X$4</definedName>
    <definedName name="MyVoteNo">[19]Cover!$AB$23</definedName>
    <definedName name="MyYearHeadings">[9]Summary!$G$7:$Q$7</definedName>
    <definedName name="MyYearP2">#REF!</definedName>
    <definedName name="MyYearP3">#REF!</definedName>
    <definedName name="ngdp" localSheetId="3">#REF!</definedName>
    <definedName name="ngdp" localSheetId="0">#REF!</definedName>
    <definedName name="ngdp" localSheetId="2">#REF!</definedName>
    <definedName name="ngdp" localSheetId="4">#REF!</definedName>
    <definedName name="ngdp" localSheetId="5">#REF!</definedName>
    <definedName name="ngdp" localSheetId="6">#REF!</definedName>
    <definedName name="ngdp" localSheetId="7">#REF!</definedName>
    <definedName name="ngdp" localSheetId="8">#REF!</definedName>
    <definedName name="ngdp">#REF!</definedName>
    <definedName name="Number_of_Columns" localSheetId="11">#REF!</definedName>
    <definedName name="Number_of_Columns" localSheetId="6">#REF!</definedName>
    <definedName name="Number_of_Columns" localSheetId="9">#REF!</definedName>
    <definedName name="Number_of_Columns">'[22]4 Columns'!$M$1</definedName>
    <definedName name="ObjectiveSegmentDetail" localSheetId="3" hidden="1">#REF!</definedName>
    <definedName name="ObjectiveSegmentDetail" localSheetId="0" hidden="1">#REF!</definedName>
    <definedName name="ObjectiveSegmentDetail" localSheetId="2" hidden="1">#REF!</definedName>
    <definedName name="ObjectiveSegmentDetail" localSheetId="4" hidden="1">#REF!</definedName>
    <definedName name="ObjectiveSegmentDetail" localSheetId="5" hidden="1">#REF!</definedName>
    <definedName name="ObjectiveSegmentDetail" localSheetId="6" hidden="1">#REF!</definedName>
    <definedName name="ObjectiveSegmentDetail" localSheetId="7" hidden="1">#REF!</definedName>
    <definedName name="ObjectiveSegmentDetail" localSheetId="8" hidden="1">#REF!</definedName>
    <definedName name="ObjectiveSegmentDetail" hidden="1">#REF!</definedName>
    <definedName name="out.consolidated_national">'[5]out. fiscal framework'!$A$35</definedName>
    <definedName name="out.DOR">'[5]out. resource allocation'!$B$5</definedName>
    <definedName name="out.DOR_over_baseline">'[5]out. resource allocation'!$B$34</definedName>
    <definedName name="out.macro_and_main">'[5]out. fiscal framework'!$B$13</definedName>
    <definedName name="PercentCuttOff" hidden="1">[1]ShtSet!$CK$5</definedName>
    <definedName name="Personnel1" hidden="1">[11]Summary!$C$193</definedName>
    <definedName name="Post_Adjustments_End" hidden="1">[1]ShtSet!$BQ$12</definedName>
    <definedName name="Post_Adjustments_Start" hidden="1">[1]ShtSet!$BQ$11</definedName>
    <definedName name="Pre_Adjustments_End" hidden="1">[1]ShtSet!$BQ$10</definedName>
    <definedName name="Pre_Adjustments_Start" hidden="1">[1]ShtSet!$BQ$9</definedName>
    <definedName name="print" localSheetId="3">#REF!</definedName>
    <definedName name="print" localSheetId="0">#REF!</definedName>
    <definedName name="print" localSheetId="2">#REF!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 localSheetId="9">#REF!</definedName>
    <definedName name="print">#REF!</definedName>
    <definedName name="_xlnm.Print_Area" localSheetId="3">'Tabel 3'!$A$1:$F$46</definedName>
    <definedName name="_xlnm.Print_Area" localSheetId="0">'Table 1 '!$A$1:$L$47</definedName>
    <definedName name="_xlnm.Print_Area" localSheetId="12">'table 1 previous yr format'!$A$1:$R$59</definedName>
    <definedName name="_xlnm.Print_Area" localSheetId="10">'Table 10'!$A$1:$O$65</definedName>
    <definedName name="_xlnm.Print_Area" localSheetId="11">'Table 10.1'!$A$1:$M$20</definedName>
    <definedName name="_xlnm.Print_Area" localSheetId="1">'Table 2'!$A$1:$O$82</definedName>
    <definedName name="_xlnm.Print_Area" localSheetId="2">'Table 2.1'!$A$1:$N$40</definedName>
    <definedName name="_xlnm.Print_Area" localSheetId="4">'Table 4'!$A$1:$G$10</definedName>
    <definedName name="_xlnm.Print_Area" localSheetId="5">'Table 5'!$A$1:$G$44</definedName>
    <definedName name="_xlnm.Print_Area" localSheetId="6">'Table 6'!$A$1:$E$32</definedName>
    <definedName name="_xlnm.Print_Area" localSheetId="7">'Table 7'!$A$1:$H$14</definedName>
    <definedName name="_xlnm.Print_Area" localSheetId="8">'Table 8'!$A$1:$H$26</definedName>
    <definedName name="_xlnm.Print_Area" localSheetId="9">'Table 9'!$A$1:$M$108</definedName>
    <definedName name="_xlnm.Print_Area">#REF!</definedName>
    <definedName name="_xlnm.Print_Titles" localSheetId="3">#REF!</definedName>
    <definedName name="_xlnm.Print_Titles" localSheetId="0">#REF!</definedName>
    <definedName name="_xlnm.Print_Titles" localSheetId="1">'Table 2'!$2:$7</definedName>
    <definedName name="_xlnm.Print_Titles" localSheetId="2">'Table 2.1'!#REF!</definedName>
    <definedName name="_xlnm.Print_Titles" localSheetId="4">#REF!</definedName>
    <definedName name="_xlnm.Print_Titles" localSheetId="5">#REF!</definedName>
    <definedName name="_xlnm.Print_Titles" localSheetId="6">#REF!</definedName>
    <definedName name="_xlnm.Print_Titles" localSheetId="7">'Table 7'!#REF!</definedName>
    <definedName name="_xlnm.Print_Titles" localSheetId="8">'Table 8'!#REF!</definedName>
    <definedName name="_xlnm.Print_Titles" localSheetId="9">#REF!</definedName>
    <definedName name="_xlnm.Print_Titles">#REF!</definedName>
    <definedName name="PrintArea" localSheetId="3">#REF!</definedName>
    <definedName name="PrintArea" localSheetId="0">#REF!</definedName>
    <definedName name="PrintArea" localSheetId="2">#REF!</definedName>
    <definedName name="PrintArea" localSheetId="4">#REF!</definedName>
    <definedName name="PrintArea" localSheetId="5">#REF!</definedName>
    <definedName name="PrintArea" localSheetId="6">#REF!</definedName>
    <definedName name="PrintArea" localSheetId="7">#REF!</definedName>
    <definedName name="PrintArea" localSheetId="8">#REF!</definedName>
    <definedName name="PrintArea">#REF!</definedName>
    <definedName name="ProgNo" localSheetId="3">#REF!</definedName>
    <definedName name="ProgNo" localSheetId="0">#REF!</definedName>
    <definedName name="ProgNo" localSheetId="12">#REF!</definedName>
    <definedName name="ProgNo" localSheetId="2">#REF!</definedName>
    <definedName name="ProgNo" localSheetId="4">#REF!</definedName>
    <definedName name="ProgNo" localSheetId="5">#REF!</definedName>
    <definedName name="ProgNo" localSheetId="6">#REF!</definedName>
    <definedName name="ProgNo" localSheetId="7">#REF!</definedName>
    <definedName name="ProgNo" localSheetId="8">#REF!</definedName>
    <definedName name="ProgNo">#REF!</definedName>
    <definedName name="ProgNonRecurProj" localSheetId="3">#REF!</definedName>
    <definedName name="ProgNonRecurProj" localSheetId="0">#REF!</definedName>
    <definedName name="ProgNonRecurProj" localSheetId="12">#REF!</definedName>
    <definedName name="ProgNonRecurProj" localSheetId="2">#REF!</definedName>
    <definedName name="ProgNonRecurProj" localSheetId="4">#REF!</definedName>
    <definedName name="ProgNonRecurProj" localSheetId="5">#REF!</definedName>
    <definedName name="ProgNonRecurProj" localSheetId="6">#REF!</definedName>
    <definedName name="ProgNonRecurProj" localSheetId="7">#REF!</definedName>
    <definedName name="ProgNonRecurProj" localSheetId="8">#REF!</definedName>
    <definedName name="ProgNonRecurProj">#REF!</definedName>
    <definedName name="Programs">[23]Virements!$A$334:$A$343</definedName>
    <definedName name="Projection">[1]ShtSet!$IN$9</definedName>
    <definedName name="Projection_adjusted_97_98" localSheetId="3">#REF!</definedName>
    <definedName name="Projection_adjusted_97_98" localSheetId="0">#REF!</definedName>
    <definedName name="Projection_adjusted_97_98" localSheetId="12">#REF!</definedName>
    <definedName name="Projection_adjusted_97_98" localSheetId="2">#REF!</definedName>
    <definedName name="Projection_adjusted_97_98" localSheetId="4">#REF!</definedName>
    <definedName name="Projection_adjusted_97_98" localSheetId="5">#REF!</definedName>
    <definedName name="Projection_adjusted_97_98" localSheetId="6">#REF!</definedName>
    <definedName name="Projection_adjusted_97_98" localSheetId="7">#REF!</definedName>
    <definedName name="Projection_adjusted_97_98" localSheetId="8">#REF!</definedName>
    <definedName name="Projection_adjusted_97_98" localSheetId="9">#REF!</definedName>
    <definedName name="Projection_adjusted_97_98">#REF!</definedName>
    <definedName name="Projection_arithmetic_97_98" localSheetId="3">#REF!</definedName>
    <definedName name="Projection_arithmetic_97_98" localSheetId="0">#REF!</definedName>
    <definedName name="Projection_arithmetic_97_98" localSheetId="12">#REF!</definedName>
    <definedName name="Projection_arithmetic_97_98" localSheetId="2">#REF!</definedName>
    <definedName name="Projection_arithmetic_97_98" localSheetId="4">#REF!</definedName>
    <definedName name="Projection_arithmetic_97_98" localSheetId="5">#REF!</definedName>
    <definedName name="Projection_arithmetic_97_98" localSheetId="6">#REF!</definedName>
    <definedName name="Projection_arithmetic_97_98" localSheetId="7">#REF!</definedName>
    <definedName name="Projection_arithmetic_97_98" localSheetId="8">#REF!</definedName>
    <definedName name="Projection_arithmetic_97_98" localSheetId="9">#REF!</definedName>
    <definedName name="Projection_arithmetic_97_98">#REF!</definedName>
    <definedName name="Projection_initial_97_98" localSheetId="3">#REF!</definedName>
    <definedName name="Projection_initial_97_98" localSheetId="0">#REF!</definedName>
    <definedName name="Projection_initial_97_98" localSheetId="12">#REF!</definedName>
    <definedName name="Projection_initial_97_98" localSheetId="2">#REF!</definedName>
    <definedName name="Projection_initial_97_98" localSheetId="4">#REF!</definedName>
    <definedName name="Projection_initial_97_98" localSheetId="5">#REF!</definedName>
    <definedName name="Projection_initial_97_98" localSheetId="6">#REF!</definedName>
    <definedName name="Projection_initial_97_98" localSheetId="7">#REF!</definedName>
    <definedName name="Projection_initial_97_98" localSheetId="8">#REF!</definedName>
    <definedName name="Projection_initial_97_98" localSheetId="9">#REF!</definedName>
    <definedName name="Projection_initial_97_98">#REF!</definedName>
    <definedName name="Prov" localSheetId="3">[10]Settings!$B$3</definedName>
    <definedName name="Prov" localSheetId="10">[10]Settings!$B$3</definedName>
    <definedName name="Prov" localSheetId="4">[10]Settings!$B$3</definedName>
    <definedName name="Prov" localSheetId="5">[10]Settings!$B$3</definedName>
    <definedName name="Prov" localSheetId="7">[10]Settings!$B$3</definedName>
    <definedName name="Prov" localSheetId="8">[10]Settings!$B$3</definedName>
    <definedName name="Prov">[10]Settings!$B$3</definedName>
    <definedName name="RowSettings" localSheetId="3">#REF!</definedName>
    <definedName name="RowSettings" localSheetId="0">#REF!</definedName>
    <definedName name="RowSettings" localSheetId="2">#REF!</definedName>
    <definedName name="RowSettings" localSheetId="4">#REF!</definedName>
    <definedName name="RowSettings" localSheetId="5">#REF!</definedName>
    <definedName name="RowSettings" localSheetId="6">#REF!</definedName>
    <definedName name="RowSettings" localSheetId="7">#REF!</definedName>
    <definedName name="RowSettings" localSheetId="8">#REF!</definedName>
    <definedName name="RowSettings">#REF!</definedName>
    <definedName name="SCoA_Amount" hidden="1">[1]ShtSet!$HX$10:$HX$709</definedName>
    <definedName name="SCoA_Description" hidden="1">[1]ShtSet!$HV$10:$HV$709</definedName>
    <definedName name="SCoA_Econ" hidden="1">[1]ShtSet!$HY$10:$HY$709</definedName>
    <definedName name="SCoA_Id" hidden="1">[1]ShtSet!$HR$10:$HR$709</definedName>
    <definedName name="SCOA_Indi2" hidden="1">[1]ShtSet!$IA$10:$IA$709</definedName>
    <definedName name="SCOA_Item2" localSheetId="3" hidden="1">[1]ShtSet!#REF!</definedName>
    <definedName name="SCOA_Item2" localSheetId="0" hidden="1">[1]ShtSet!#REF!</definedName>
    <definedName name="SCOA_Item2" localSheetId="2" hidden="1">[1]ShtSet!#REF!</definedName>
    <definedName name="SCOA_Item2" localSheetId="4" hidden="1">[1]ShtSet!#REF!</definedName>
    <definedName name="SCOA_Item2" localSheetId="5" hidden="1">[1]ShtSet!#REF!</definedName>
    <definedName name="SCOA_Item2" localSheetId="6" hidden="1">[1]ShtSet!#REF!</definedName>
    <definedName name="SCOA_Item2" localSheetId="7" hidden="1">[1]ShtSet!#REF!</definedName>
    <definedName name="SCOA_Item2" localSheetId="8" hidden="1">[1]ShtSet!#REF!</definedName>
    <definedName name="SCOA_Item2" hidden="1">[1]ShtSet!#REF!</definedName>
    <definedName name="Sesame" localSheetId="3">__qaz123</definedName>
    <definedName name="Sesame" localSheetId="0">__qaz123</definedName>
    <definedName name="Sesame" localSheetId="12">__qaz123</definedName>
    <definedName name="Sesame" localSheetId="2">__qaz123</definedName>
    <definedName name="Sesame" localSheetId="4">__qaz123</definedName>
    <definedName name="Sesame" localSheetId="5">__qaz123</definedName>
    <definedName name="Sesame" localSheetId="6">__qaz123</definedName>
    <definedName name="Sesame" localSheetId="7">__qaz123</definedName>
    <definedName name="Sesame" localSheetId="8">__qaz123</definedName>
    <definedName name="Sesame" localSheetId="9" hidden="1">_qaz123</definedName>
    <definedName name="Sesame">__qaz123</definedName>
    <definedName name="SheetList" localSheetId="2">#REF!</definedName>
    <definedName name="SheetList">#REF!</definedName>
    <definedName name="ShtShowBank" localSheetId="3" hidden="1">#REF!</definedName>
    <definedName name="ShtShowBank" localSheetId="0" hidden="1">#REF!</definedName>
    <definedName name="ShtShowBank" localSheetId="2" hidden="1">#REF!</definedName>
    <definedName name="ShtShowBank" localSheetId="4" hidden="1">#REF!</definedName>
    <definedName name="ShtShowBank" localSheetId="5" hidden="1">#REF!</definedName>
    <definedName name="ShtShowBank" localSheetId="6" hidden="1">#REF!</definedName>
    <definedName name="ShtShowBank" localSheetId="7" hidden="1">#REF!</definedName>
    <definedName name="ShtShowBank" localSheetId="8" hidden="1">#REF!</definedName>
    <definedName name="ShtShowBank" hidden="1">#REF!</definedName>
    <definedName name="ShtShowSuspense" localSheetId="3" hidden="1">#REF!</definedName>
    <definedName name="ShtShowSuspense" localSheetId="0" hidden="1">#REF!</definedName>
    <definedName name="ShtShowSuspense" localSheetId="2" hidden="1">#REF!</definedName>
    <definedName name="ShtShowSuspense" localSheetId="4" hidden="1">#REF!</definedName>
    <definedName name="ShtShowSuspense" localSheetId="5" hidden="1">#REF!</definedName>
    <definedName name="ShtShowSuspense" localSheetId="6" hidden="1">#REF!</definedName>
    <definedName name="ShtShowSuspense" localSheetId="7" hidden="1">#REF!</definedName>
    <definedName name="ShtShowSuspense" localSheetId="8" hidden="1">#REF!</definedName>
    <definedName name="ShtShowSuspense" hidden="1">#REF!</definedName>
    <definedName name="SignOffCG1" localSheetId="3" hidden="1">#REF!</definedName>
    <definedName name="SignOffCG1" localSheetId="0" hidden="1">#REF!</definedName>
    <definedName name="SignOffCG1" localSheetId="2" hidden="1">#REF!</definedName>
    <definedName name="SignOffCG1" localSheetId="4" hidden="1">#REF!</definedName>
    <definedName name="SignOffCG1" localSheetId="5" hidden="1">#REF!</definedName>
    <definedName name="SignOffCG1" localSheetId="6" hidden="1">#REF!</definedName>
    <definedName name="SignOffCG1" localSheetId="7" hidden="1">#REF!</definedName>
    <definedName name="SignOffCG1" localSheetId="8" hidden="1">#REF!</definedName>
    <definedName name="SignOffCG1" hidden="1">#REF!</definedName>
    <definedName name="SignOffCG2" localSheetId="3" hidden="1">#REF!</definedName>
    <definedName name="SignOffCG2" localSheetId="0" hidden="1">#REF!</definedName>
    <definedName name="SignOffCG2" localSheetId="2" hidden="1">#REF!</definedName>
    <definedName name="SignOffCG2" localSheetId="4" hidden="1">#REF!</definedName>
    <definedName name="SignOffCG2" localSheetId="5" hidden="1">#REF!</definedName>
    <definedName name="SignOffCG2" localSheetId="6" hidden="1">#REF!</definedName>
    <definedName name="SignOffCG2" localSheetId="7" hidden="1">#REF!</definedName>
    <definedName name="SignOffCG2" localSheetId="8" hidden="1">#REF!</definedName>
    <definedName name="SignOffCG2" hidden="1">#REF!</definedName>
    <definedName name="SignOffCG3" localSheetId="3" hidden="1">#REF!</definedName>
    <definedName name="SignOffCG3" localSheetId="0" hidden="1">#REF!</definedName>
    <definedName name="SignOffCG3" localSheetId="2" hidden="1">#REF!</definedName>
    <definedName name="SignOffCG3" localSheetId="4" hidden="1">#REF!</definedName>
    <definedName name="SignOffCG3" localSheetId="5" hidden="1">#REF!</definedName>
    <definedName name="SignOffCG3" localSheetId="6" hidden="1">#REF!</definedName>
    <definedName name="SignOffCG3" localSheetId="7" hidden="1">#REF!</definedName>
    <definedName name="SignOffCG3" localSheetId="8" hidden="1">#REF!</definedName>
    <definedName name="SignOffCG3" hidden="1">#REF!</definedName>
    <definedName name="SignOffCG4" localSheetId="3" hidden="1">#REF!</definedName>
    <definedName name="SignOffCG4" localSheetId="0" hidden="1">#REF!</definedName>
    <definedName name="SignOffCG4" localSheetId="2" hidden="1">#REF!</definedName>
    <definedName name="SignOffCG4" localSheetId="4" hidden="1">#REF!</definedName>
    <definedName name="SignOffCG4" localSheetId="5" hidden="1">#REF!</definedName>
    <definedName name="SignOffCG4" localSheetId="6" hidden="1">#REF!</definedName>
    <definedName name="SignOffCG4" localSheetId="7" hidden="1">#REF!</definedName>
    <definedName name="SignOffCG4" localSheetId="8" hidden="1">#REF!</definedName>
    <definedName name="SignOffCG4" hidden="1">#REF!</definedName>
    <definedName name="SignOffCG5" localSheetId="3" hidden="1">#REF!</definedName>
    <definedName name="SignOffCG5" localSheetId="0" hidden="1">#REF!</definedName>
    <definedName name="SignOffCG5" localSheetId="2" hidden="1">#REF!</definedName>
    <definedName name="SignOffCG5" localSheetId="4" hidden="1">#REF!</definedName>
    <definedName name="SignOffCG5" localSheetId="5" hidden="1">#REF!</definedName>
    <definedName name="SignOffCG5" localSheetId="6" hidden="1">#REF!</definedName>
    <definedName name="SignOffCG5" localSheetId="7" hidden="1">#REF!</definedName>
    <definedName name="SignOffCG5" localSheetId="8" hidden="1">#REF!</definedName>
    <definedName name="SignOffCG5" hidden="1">#REF!</definedName>
    <definedName name="SignOffCG6" localSheetId="3" hidden="1">#REF!</definedName>
    <definedName name="SignOffCG6" localSheetId="0" hidden="1">#REF!</definedName>
    <definedName name="SignOffCG6" localSheetId="2" hidden="1">#REF!</definedName>
    <definedName name="SignOffCG6" localSheetId="4" hidden="1">#REF!</definedName>
    <definedName name="SignOffCG6" localSheetId="5" hidden="1">#REF!</definedName>
    <definedName name="SignOffCG6" localSheetId="6" hidden="1">#REF!</definedName>
    <definedName name="SignOffCG6" localSheetId="7" hidden="1">#REF!</definedName>
    <definedName name="SignOffCG6" localSheetId="8" hidden="1">#REF!</definedName>
    <definedName name="SignOffCG6" hidden="1">#REF!</definedName>
    <definedName name="SignOffCG7" localSheetId="3" hidden="1">#REF!</definedName>
    <definedName name="SignOffCG7" localSheetId="0" hidden="1">#REF!</definedName>
    <definedName name="SignOffCG7" localSheetId="2" hidden="1">#REF!</definedName>
    <definedName name="SignOffCG7" localSheetId="4" hidden="1">#REF!</definedName>
    <definedName name="SignOffCG7" localSheetId="5" hidden="1">#REF!</definedName>
    <definedName name="SignOffCG7" localSheetId="6" hidden="1">#REF!</definedName>
    <definedName name="SignOffCG7" localSheetId="7" hidden="1">#REF!</definedName>
    <definedName name="SignOffCG7" localSheetId="8" hidden="1">#REF!</definedName>
    <definedName name="SignOffCG7" hidden="1">#REF!</definedName>
    <definedName name="SignOffRow1" hidden="1">[1]ShtSet!$AP$7</definedName>
    <definedName name="SignOffRow2" hidden="1">[1]ShtSet!$AP$8</definedName>
    <definedName name="SignOffRow3" hidden="1">[1]ShtSet!$AP$9</definedName>
    <definedName name="SignOffRow4" hidden="1">[1]ShtSet!$AP$10</definedName>
    <definedName name="SignOffRow5" hidden="1">[1]ShtSet!$AP$11</definedName>
    <definedName name="SignOffRow6" hidden="1">[1]ShtSet!$AP$12</definedName>
    <definedName name="SignOffRow7" hidden="1">[1]ShtSet!$AP$13</definedName>
    <definedName name="SourceSP" localSheetId="3" hidden="1">#REF!</definedName>
    <definedName name="SourceSP" localSheetId="0" hidden="1">#REF!</definedName>
    <definedName name="SourceSP" localSheetId="2" hidden="1">#REF!</definedName>
    <definedName name="SourceSP" localSheetId="4" hidden="1">#REF!</definedName>
    <definedName name="SourceSP" localSheetId="5" hidden="1">#REF!</definedName>
    <definedName name="SourceSP" localSheetId="6" hidden="1">#REF!</definedName>
    <definedName name="SourceSP" localSheetId="7" hidden="1">#REF!</definedName>
    <definedName name="SourceSP" localSheetId="8" hidden="1">#REF!</definedName>
    <definedName name="SourceSP" hidden="1">#REF!</definedName>
    <definedName name="SprogBudget" hidden="1">[1]ShtSet!$AR$352:$AR$5351</definedName>
    <definedName name="SprogId" hidden="1">[1]ShtSet!$AQ$352:$AQ$5351</definedName>
    <definedName name="Start_column" localSheetId="3">#REF!</definedName>
    <definedName name="Start_column" localSheetId="0">#REF!</definedName>
    <definedName name="Start_column" localSheetId="2">#REF!</definedName>
    <definedName name="Start_column" localSheetId="4">#REF!</definedName>
    <definedName name="Start_column" localSheetId="5">#REF!</definedName>
    <definedName name="Start_column" localSheetId="6">#REF!</definedName>
    <definedName name="Start_column" localSheetId="7">#REF!</definedName>
    <definedName name="Start_column" localSheetId="8">#REF!</definedName>
    <definedName name="Start_column">#REF!</definedName>
    <definedName name="Start_Row" localSheetId="3">#REF!</definedName>
    <definedName name="Start_Row" localSheetId="0">#REF!</definedName>
    <definedName name="Start_Row" localSheetId="2">#REF!</definedName>
    <definedName name="Start_Row" localSheetId="4">#REF!</definedName>
    <definedName name="Start_Row" localSheetId="5">#REF!</definedName>
    <definedName name="Start_Row" localSheetId="6">#REF!</definedName>
    <definedName name="Start_Row" localSheetId="7">#REF!</definedName>
    <definedName name="Start_Row" localSheetId="8">#REF!</definedName>
    <definedName name="Start_Row">#REF!</definedName>
    <definedName name="Start_sheet" localSheetId="3">#REF!</definedName>
    <definedName name="Start_sheet" localSheetId="0">#REF!</definedName>
    <definedName name="Start_sheet" localSheetId="12">#REF!</definedName>
    <definedName name="Start_sheet" localSheetId="2">#REF!</definedName>
    <definedName name="Start_sheet" localSheetId="4">#REF!</definedName>
    <definedName name="Start_sheet" localSheetId="5">#REF!</definedName>
    <definedName name="Start_sheet" localSheetId="6">#REF!</definedName>
    <definedName name="Start_sheet" localSheetId="7">#REF!</definedName>
    <definedName name="Start_sheet" localSheetId="8">#REF!</definedName>
    <definedName name="Start_sheet" localSheetId="9">#REF!</definedName>
    <definedName name="Start_sheet">#REF!</definedName>
    <definedName name="StartColumn" localSheetId="3" hidden="1">#REF!</definedName>
    <definedName name="StartColumn" localSheetId="0" hidden="1">#REF!</definedName>
    <definedName name="StartColumn" localSheetId="2" hidden="1">#REF!</definedName>
    <definedName name="StartColumn" localSheetId="4" hidden="1">#REF!</definedName>
    <definedName name="StartColumn" localSheetId="5" hidden="1">#REF!</definedName>
    <definedName name="StartColumn" localSheetId="6" hidden="1">#REF!</definedName>
    <definedName name="StartColumn" localSheetId="7" hidden="1">#REF!</definedName>
    <definedName name="StartColumn" localSheetId="8" hidden="1">#REF!</definedName>
    <definedName name="StartColumn" hidden="1">#REF!</definedName>
    <definedName name="StartSheet" localSheetId="3">'[24]Vote 01'!#REF!</definedName>
    <definedName name="StartSheet" localSheetId="0">'[24]Vote 01'!#REF!</definedName>
    <definedName name="StartSheet" localSheetId="2">#REF!</definedName>
    <definedName name="StartSheet" localSheetId="4">'[24]Vote 01'!#REF!</definedName>
    <definedName name="StartSheet" localSheetId="5">'[24]Vote 01'!#REF!</definedName>
    <definedName name="StartSheet" localSheetId="6">'[24]Vote 01'!#REF!</definedName>
    <definedName name="StartSheet" localSheetId="7">'[24]Vote 01'!#REF!</definedName>
    <definedName name="StartSheet" localSheetId="8">'[24]Vote 01'!#REF!</definedName>
    <definedName name="StartSheet" localSheetId="9">#REF!</definedName>
    <definedName name="StartSheet">'[24]Vote 01'!#REF!</definedName>
    <definedName name="SubSubProgRows" localSheetId="3">'[25]Sub-Sub prgr detail'!#REF!</definedName>
    <definedName name="SubSubProgRows" localSheetId="0">'[25]Sub-Sub prgr detail'!#REF!</definedName>
    <definedName name="SubSubProgRows" localSheetId="12">'[25]Sub-Sub prgr detail'!#REF!</definedName>
    <definedName name="SubSubProgRows" localSheetId="2">'[25]Sub-Sub prgr detail'!#REF!</definedName>
    <definedName name="SubSubProgRows" localSheetId="4">'[25]Sub-Sub prgr detail'!#REF!</definedName>
    <definedName name="SubSubProgRows" localSheetId="5">'[25]Sub-Sub prgr detail'!#REF!</definedName>
    <definedName name="SubSubProgRows" localSheetId="6">'[25]Sub-Sub prgr detail'!#REF!</definedName>
    <definedName name="SubSubProgRows" localSheetId="7">'[25]Sub-Sub prgr detail'!#REF!</definedName>
    <definedName name="SubSubProgRows" localSheetId="8">'[25]Sub-Sub prgr detail'!#REF!</definedName>
    <definedName name="SubSubProgRows">'[25]Sub-Sub prgr detail'!#REF!</definedName>
    <definedName name="T_1">"Rectangle 17"</definedName>
    <definedName name="TableName" localSheetId="3">#REF!</definedName>
    <definedName name="TableName" localSheetId="0">#REF!</definedName>
    <definedName name="TableName" localSheetId="12">#REF!</definedName>
    <definedName name="TableName" localSheetId="2">#REF!</definedName>
    <definedName name="TableName" localSheetId="4">#REF!</definedName>
    <definedName name="TableName" localSheetId="5">#REF!</definedName>
    <definedName name="TableName" localSheetId="6">#REF!</definedName>
    <definedName name="TableName" localSheetId="7">#REF!</definedName>
    <definedName name="TableName" localSheetId="8">#REF!</definedName>
    <definedName name="TableName" localSheetId="9">#REF!</definedName>
    <definedName name="TableName">#REF!</definedName>
    <definedName name="TextColumn">!$AC$3</definedName>
    <definedName name="TotalWidth" localSheetId="3">#REF!</definedName>
    <definedName name="TotalWidth" localSheetId="0">#REF!</definedName>
    <definedName name="TotalWidth" localSheetId="12">#REF!</definedName>
    <definedName name="TotalWidth" localSheetId="2">#REF!</definedName>
    <definedName name="TotalWidth" localSheetId="4">#REF!</definedName>
    <definedName name="TotalWidth" localSheetId="5">#REF!</definedName>
    <definedName name="TotalWidth" localSheetId="6">#REF!</definedName>
    <definedName name="TotalWidth" localSheetId="7">#REF!</definedName>
    <definedName name="TotalWidth" localSheetId="8">#REF!</definedName>
    <definedName name="TotalWidth" localSheetId="9">#REF!</definedName>
    <definedName name="TotalWidth">#REF!</definedName>
    <definedName name="U" localSheetId="3" hidden="1">#REF!</definedName>
    <definedName name="U" localSheetId="0" hidden="1">#REF!</definedName>
    <definedName name="U" localSheetId="2" hidden="1">#REF!</definedName>
    <definedName name="U" localSheetId="4" hidden="1">#REF!</definedName>
    <definedName name="U" localSheetId="5" hidden="1">#REF!</definedName>
    <definedName name="U" localSheetId="6" hidden="1">#REF!</definedName>
    <definedName name="U" localSheetId="7" hidden="1">#REF!</definedName>
    <definedName name="U" localSheetId="8" hidden="1">#REF!</definedName>
    <definedName name="U" hidden="1">#REF!</definedName>
    <definedName name="UnitNumberReporting" hidden="1">[1]ShtSet!$BJ$11</definedName>
    <definedName name="UnitRepeats" localSheetId="3" hidden="1">#REF!</definedName>
    <definedName name="UnitRepeats" localSheetId="0" hidden="1">#REF!</definedName>
    <definedName name="UnitRepeats" localSheetId="2" hidden="1">#REF!</definedName>
    <definedName name="UnitRepeats" localSheetId="4" hidden="1">#REF!</definedName>
    <definedName name="UnitRepeats" localSheetId="5" hidden="1">#REF!</definedName>
    <definedName name="UnitRepeats" localSheetId="6" hidden="1">#REF!</definedName>
    <definedName name="UnitRepeats" localSheetId="7" hidden="1">#REF!</definedName>
    <definedName name="UnitRepeats" localSheetId="8" hidden="1">#REF!</definedName>
    <definedName name="UnitRepeats" hidden="1">#REF!</definedName>
    <definedName name="UserSelectDept" localSheetId="3" hidden="1">#REF!</definedName>
    <definedName name="UserSelectDept" localSheetId="0" hidden="1">#REF!</definedName>
    <definedName name="UserSelectDept" localSheetId="2" hidden="1">#REF!</definedName>
    <definedName name="UserSelectDept" localSheetId="4" hidden="1">#REF!</definedName>
    <definedName name="UserSelectDept" localSheetId="5" hidden="1">#REF!</definedName>
    <definedName name="UserSelectDept" localSheetId="6" hidden="1">#REF!</definedName>
    <definedName name="UserSelectDept" localSheetId="7" hidden="1">#REF!</definedName>
    <definedName name="UserSelectDept" localSheetId="8" hidden="1">#REF!</definedName>
    <definedName name="UserSelectDept" hidden="1">#REF!</definedName>
    <definedName name="UserSelectItem1" localSheetId="3" hidden="1">#REF!</definedName>
    <definedName name="UserSelectItem1" localSheetId="0" hidden="1">#REF!</definedName>
    <definedName name="UserSelectItem1" localSheetId="2" hidden="1">#REF!</definedName>
    <definedName name="UserSelectItem1" localSheetId="4" hidden="1">#REF!</definedName>
    <definedName name="UserSelectItem1" localSheetId="5" hidden="1">#REF!</definedName>
    <definedName name="UserSelectItem1" localSheetId="6" hidden="1">#REF!</definedName>
    <definedName name="UserSelectItem1" localSheetId="7" hidden="1">#REF!</definedName>
    <definedName name="UserSelectItem1" localSheetId="8" hidden="1">#REF!</definedName>
    <definedName name="UserSelectItem1" hidden="1">#REF!</definedName>
    <definedName name="UserSelectItem10" localSheetId="3" hidden="1">#REF!</definedName>
    <definedName name="UserSelectItem10" localSheetId="0" hidden="1">#REF!</definedName>
    <definedName name="UserSelectItem10" localSheetId="2" hidden="1">#REF!</definedName>
    <definedName name="UserSelectItem10" localSheetId="4" hidden="1">#REF!</definedName>
    <definedName name="UserSelectItem10" localSheetId="5" hidden="1">#REF!</definedName>
    <definedName name="UserSelectItem10" localSheetId="6" hidden="1">#REF!</definedName>
    <definedName name="UserSelectItem10" localSheetId="7" hidden="1">#REF!</definedName>
    <definedName name="UserSelectItem10" localSheetId="8" hidden="1">#REF!</definedName>
    <definedName name="UserSelectItem10" hidden="1">#REF!</definedName>
    <definedName name="UserSelectItem11" localSheetId="3" hidden="1">#REF!</definedName>
    <definedName name="UserSelectItem11" localSheetId="0" hidden="1">#REF!</definedName>
    <definedName name="UserSelectItem11" localSheetId="2" hidden="1">#REF!</definedName>
    <definedName name="UserSelectItem11" localSheetId="4" hidden="1">#REF!</definedName>
    <definedName name="UserSelectItem11" localSheetId="5" hidden="1">#REF!</definedName>
    <definedName name="UserSelectItem11" localSheetId="6" hidden="1">#REF!</definedName>
    <definedName name="UserSelectItem11" localSheetId="7" hidden="1">#REF!</definedName>
    <definedName name="UserSelectItem11" localSheetId="8" hidden="1">#REF!</definedName>
    <definedName name="UserSelectItem11" hidden="1">#REF!</definedName>
    <definedName name="UserSelectItem12" localSheetId="3" hidden="1">#REF!</definedName>
    <definedName name="UserSelectItem12" localSheetId="0" hidden="1">#REF!</definedName>
    <definedName name="UserSelectItem12" localSheetId="2" hidden="1">#REF!</definedName>
    <definedName name="UserSelectItem12" localSheetId="4" hidden="1">#REF!</definedName>
    <definedName name="UserSelectItem12" localSheetId="5" hidden="1">#REF!</definedName>
    <definedName name="UserSelectItem12" localSheetId="6" hidden="1">#REF!</definedName>
    <definedName name="UserSelectItem12" localSheetId="7" hidden="1">#REF!</definedName>
    <definedName name="UserSelectItem12" localSheetId="8" hidden="1">#REF!</definedName>
    <definedName name="UserSelectItem12" hidden="1">#REF!</definedName>
    <definedName name="UserSelectItem13" localSheetId="3" hidden="1">#REF!</definedName>
    <definedName name="UserSelectItem13" localSheetId="0" hidden="1">#REF!</definedName>
    <definedName name="UserSelectItem13" localSheetId="2" hidden="1">#REF!</definedName>
    <definedName name="UserSelectItem13" localSheetId="4" hidden="1">#REF!</definedName>
    <definedName name="UserSelectItem13" localSheetId="5" hidden="1">#REF!</definedName>
    <definedName name="UserSelectItem13" localSheetId="6" hidden="1">#REF!</definedName>
    <definedName name="UserSelectItem13" localSheetId="7" hidden="1">#REF!</definedName>
    <definedName name="UserSelectItem13" localSheetId="8" hidden="1">#REF!</definedName>
    <definedName name="UserSelectItem13" hidden="1">#REF!</definedName>
    <definedName name="UserSelectItem14" localSheetId="3" hidden="1">#REF!</definedName>
    <definedName name="UserSelectItem14" localSheetId="0" hidden="1">#REF!</definedName>
    <definedName name="UserSelectItem14" localSheetId="2" hidden="1">#REF!</definedName>
    <definedName name="UserSelectItem14" localSheetId="4" hidden="1">#REF!</definedName>
    <definedName name="UserSelectItem14" localSheetId="5" hidden="1">#REF!</definedName>
    <definedName name="UserSelectItem14" localSheetId="6" hidden="1">#REF!</definedName>
    <definedName name="UserSelectItem14" localSheetId="7" hidden="1">#REF!</definedName>
    <definedName name="UserSelectItem14" localSheetId="8" hidden="1">#REF!</definedName>
    <definedName name="UserSelectItem14" hidden="1">#REF!</definedName>
    <definedName name="UserSelectItem15" localSheetId="3" hidden="1">#REF!</definedName>
    <definedName name="UserSelectItem15" localSheetId="0" hidden="1">#REF!</definedName>
    <definedName name="UserSelectItem15" localSheetId="2" hidden="1">#REF!</definedName>
    <definedName name="UserSelectItem15" localSheetId="4" hidden="1">#REF!</definedName>
    <definedName name="UserSelectItem15" localSheetId="5" hidden="1">#REF!</definedName>
    <definedName name="UserSelectItem15" localSheetId="6" hidden="1">#REF!</definedName>
    <definedName name="UserSelectItem15" localSheetId="7" hidden="1">#REF!</definedName>
    <definedName name="UserSelectItem15" localSheetId="8" hidden="1">#REF!</definedName>
    <definedName name="UserSelectItem15" hidden="1">#REF!</definedName>
    <definedName name="UserSelectItem16" localSheetId="3" hidden="1">#REF!</definedName>
    <definedName name="UserSelectItem16" localSheetId="0" hidden="1">#REF!</definedName>
    <definedName name="UserSelectItem16" localSheetId="2" hidden="1">#REF!</definedName>
    <definedName name="UserSelectItem16" localSheetId="4" hidden="1">#REF!</definedName>
    <definedName name="UserSelectItem16" localSheetId="5" hidden="1">#REF!</definedName>
    <definedName name="UserSelectItem16" localSheetId="6" hidden="1">#REF!</definedName>
    <definedName name="UserSelectItem16" localSheetId="7" hidden="1">#REF!</definedName>
    <definedName name="UserSelectItem16" localSheetId="8" hidden="1">#REF!</definedName>
    <definedName name="UserSelectItem16" hidden="1">#REF!</definedName>
    <definedName name="UserSelectItem17" localSheetId="3" hidden="1">#REF!</definedName>
    <definedName name="UserSelectItem17" localSheetId="0" hidden="1">#REF!</definedName>
    <definedName name="UserSelectItem17" localSheetId="2" hidden="1">#REF!</definedName>
    <definedName name="UserSelectItem17" localSheetId="4" hidden="1">#REF!</definedName>
    <definedName name="UserSelectItem17" localSheetId="5" hidden="1">#REF!</definedName>
    <definedName name="UserSelectItem17" localSheetId="6" hidden="1">#REF!</definedName>
    <definedName name="UserSelectItem17" localSheetId="7" hidden="1">#REF!</definedName>
    <definedName name="UserSelectItem17" localSheetId="8" hidden="1">#REF!</definedName>
    <definedName name="UserSelectItem17" hidden="1">#REF!</definedName>
    <definedName name="UserSelectItem18" localSheetId="3" hidden="1">#REF!</definedName>
    <definedName name="UserSelectItem18" localSheetId="0" hidden="1">#REF!</definedName>
    <definedName name="UserSelectItem18" localSheetId="2" hidden="1">#REF!</definedName>
    <definedName name="UserSelectItem18" localSheetId="4" hidden="1">#REF!</definedName>
    <definedName name="UserSelectItem18" localSheetId="5" hidden="1">#REF!</definedName>
    <definedName name="UserSelectItem18" localSheetId="6" hidden="1">#REF!</definedName>
    <definedName name="UserSelectItem18" localSheetId="7" hidden="1">#REF!</definedName>
    <definedName name="UserSelectItem18" localSheetId="8" hidden="1">#REF!</definedName>
    <definedName name="UserSelectItem18" hidden="1">#REF!</definedName>
    <definedName name="UserSelectItem19" localSheetId="3" hidden="1">#REF!</definedName>
    <definedName name="UserSelectItem19" localSheetId="0" hidden="1">#REF!</definedName>
    <definedName name="UserSelectItem19" localSheetId="2" hidden="1">#REF!</definedName>
    <definedName name="UserSelectItem19" localSheetId="4" hidden="1">#REF!</definedName>
    <definedName name="UserSelectItem19" localSheetId="5" hidden="1">#REF!</definedName>
    <definedName name="UserSelectItem19" localSheetId="6" hidden="1">#REF!</definedName>
    <definedName name="UserSelectItem19" localSheetId="7" hidden="1">#REF!</definedName>
    <definedName name="UserSelectItem19" localSheetId="8" hidden="1">#REF!</definedName>
    <definedName name="UserSelectItem19" hidden="1">#REF!</definedName>
    <definedName name="UserSelectItem2" localSheetId="3" hidden="1">#REF!</definedName>
    <definedName name="UserSelectItem2" localSheetId="0" hidden="1">#REF!</definedName>
    <definedName name="UserSelectItem2" localSheetId="2" hidden="1">#REF!</definedName>
    <definedName name="UserSelectItem2" localSheetId="4" hidden="1">#REF!</definedName>
    <definedName name="UserSelectItem2" localSheetId="5" hidden="1">#REF!</definedName>
    <definedName name="UserSelectItem2" localSheetId="6" hidden="1">#REF!</definedName>
    <definedName name="UserSelectItem2" localSheetId="7" hidden="1">#REF!</definedName>
    <definedName name="UserSelectItem2" localSheetId="8" hidden="1">#REF!</definedName>
    <definedName name="UserSelectItem2" hidden="1">#REF!</definedName>
    <definedName name="UserSelectItem20" localSheetId="3" hidden="1">#REF!</definedName>
    <definedName name="UserSelectItem20" localSheetId="0" hidden="1">#REF!</definedName>
    <definedName name="UserSelectItem20" localSheetId="2" hidden="1">#REF!</definedName>
    <definedName name="UserSelectItem20" localSheetId="4" hidden="1">#REF!</definedName>
    <definedName name="UserSelectItem20" localSheetId="5" hidden="1">#REF!</definedName>
    <definedName name="UserSelectItem20" localSheetId="6" hidden="1">#REF!</definedName>
    <definedName name="UserSelectItem20" localSheetId="7" hidden="1">#REF!</definedName>
    <definedName name="UserSelectItem20" localSheetId="8" hidden="1">#REF!</definedName>
    <definedName name="UserSelectItem20" hidden="1">#REF!</definedName>
    <definedName name="UserSelectItem3" localSheetId="3" hidden="1">#REF!</definedName>
    <definedName name="UserSelectItem3" localSheetId="0" hidden="1">#REF!</definedName>
    <definedName name="UserSelectItem3" localSheetId="2" hidden="1">#REF!</definedName>
    <definedName name="UserSelectItem3" localSheetId="4" hidden="1">#REF!</definedName>
    <definedName name="UserSelectItem3" localSheetId="5" hidden="1">#REF!</definedName>
    <definedName name="UserSelectItem3" localSheetId="6" hidden="1">#REF!</definedName>
    <definedName name="UserSelectItem3" localSheetId="7" hidden="1">#REF!</definedName>
    <definedName name="UserSelectItem3" localSheetId="8" hidden="1">#REF!</definedName>
    <definedName name="UserSelectItem3" hidden="1">#REF!</definedName>
    <definedName name="UserSelectItem4" localSheetId="3" hidden="1">#REF!</definedName>
    <definedName name="UserSelectItem4" localSheetId="0" hidden="1">#REF!</definedName>
    <definedName name="UserSelectItem4" localSheetId="2" hidden="1">#REF!</definedName>
    <definedName name="UserSelectItem4" localSheetId="4" hidden="1">#REF!</definedName>
    <definedName name="UserSelectItem4" localSheetId="5" hidden="1">#REF!</definedName>
    <definedName name="UserSelectItem4" localSheetId="6" hidden="1">#REF!</definedName>
    <definedName name="UserSelectItem4" localSheetId="7" hidden="1">#REF!</definedName>
    <definedName name="UserSelectItem4" localSheetId="8" hidden="1">#REF!</definedName>
    <definedName name="UserSelectItem4" hidden="1">#REF!</definedName>
    <definedName name="UserSelectItem5" localSheetId="3" hidden="1">#REF!</definedName>
    <definedName name="UserSelectItem5" localSheetId="0" hidden="1">#REF!</definedName>
    <definedName name="UserSelectItem5" localSheetId="2" hidden="1">#REF!</definedName>
    <definedName name="UserSelectItem5" localSheetId="4" hidden="1">#REF!</definedName>
    <definedName name="UserSelectItem5" localSheetId="5" hidden="1">#REF!</definedName>
    <definedName name="UserSelectItem5" localSheetId="6" hidden="1">#REF!</definedName>
    <definedName name="UserSelectItem5" localSheetId="7" hidden="1">#REF!</definedName>
    <definedName name="UserSelectItem5" localSheetId="8" hidden="1">#REF!</definedName>
    <definedName name="UserSelectItem5" hidden="1">#REF!</definedName>
    <definedName name="UserSelectItem6" localSheetId="3" hidden="1">#REF!</definedName>
    <definedName name="UserSelectItem6" localSheetId="0" hidden="1">#REF!</definedName>
    <definedName name="UserSelectItem6" localSheetId="2" hidden="1">#REF!</definedName>
    <definedName name="UserSelectItem6" localSheetId="4" hidden="1">#REF!</definedName>
    <definedName name="UserSelectItem6" localSheetId="5" hidden="1">#REF!</definedName>
    <definedName name="UserSelectItem6" localSheetId="6" hidden="1">#REF!</definedName>
    <definedName name="UserSelectItem6" localSheetId="7" hidden="1">#REF!</definedName>
    <definedName name="UserSelectItem6" localSheetId="8" hidden="1">#REF!</definedName>
    <definedName name="UserSelectItem6" hidden="1">#REF!</definedName>
    <definedName name="UserSelectItem7" localSheetId="3" hidden="1">#REF!</definedName>
    <definedName name="UserSelectItem7" localSheetId="0" hidden="1">#REF!</definedName>
    <definedName name="UserSelectItem7" localSheetId="2" hidden="1">#REF!</definedName>
    <definedName name="UserSelectItem7" localSheetId="4" hidden="1">#REF!</definedName>
    <definedName name="UserSelectItem7" localSheetId="5" hidden="1">#REF!</definedName>
    <definedName name="UserSelectItem7" localSheetId="6" hidden="1">#REF!</definedName>
    <definedName name="UserSelectItem7" localSheetId="7" hidden="1">#REF!</definedName>
    <definedName name="UserSelectItem7" localSheetId="8" hidden="1">#REF!</definedName>
    <definedName name="UserSelectItem7" hidden="1">#REF!</definedName>
    <definedName name="UserSelectItem8" localSheetId="3" hidden="1">#REF!</definedName>
    <definedName name="UserSelectItem8" localSheetId="0" hidden="1">#REF!</definedName>
    <definedName name="UserSelectItem8" localSheetId="2" hidden="1">#REF!</definedName>
    <definedName name="UserSelectItem8" localSheetId="4" hidden="1">#REF!</definedName>
    <definedName name="UserSelectItem8" localSheetId="5" hidden="1">#REF!</definedName>
    <definedName name="UserSelectItem8" localSheetId="6" hidden="1">#REF!</definedName>
    <definedName name="UserSelectItem8" localSheetId="7" hidden="1">#REF!</definedName>
    <definedName name="UserSelectItem8" localSheetId="8" hidden="1">#REF!</definedName>
    <definedName name="UserSelectItem8" hidden="1">#REF!</definedName>
    <definedName name="UserSelectItem9" localSheetId="3" hidden="1">#REF!</definedName>
    <definedName name="UserSelectItem9" localSheetId="0" hidden="1">#REF!</definedName>
    <definedName name="UserSelectItem9" localSheetId="2" hidden="1">#REF!</definedName>
    <definedName name="UserSelectItem9" localSheetId="4" hidden="1">#REF!</definedName>
    <definedName name="UserSelectItem9" localSheetId="5" hidden="1">#REF!</definedName>
    <definedName name="UserSelectItem9" localSheetId="6" hidden="1">#REF!</definedName>
    <definedName name="UserSelectItem9" localSheetId="7" hidden="1">#REF!</definedName>
    <definedName name="UserSelectItem9" localSheetId="8" hidden="1">#REF!</definedName>
    <definedName name="UserSelectItem9" hidden="1">#REF!</definedName>
    <definedName name="UserSelectProg" localSheetId="3" hidden="1">#REF!</definedName>
    <definedName name="UserSelectProg" localSheetId="0" hidden="1">#REF!</definedName>
    <definedName name="UserSelectProg" localSheetId="2" hidden="1">#REF!</definedName>
    <definedName name="UserSelectProg" localSheetId="4" hidden="1">#REF!</definedName>
    <definedName name="UserSelectProg" localSheetId="5" hidden="1">#REF!</definedName>
    <definedName name="UserSelectProg" localSheetId="6" hidden="1">#REF!</definedName>
    <definedName name="UserSelectProg" localSheetId="7" hidden="1">#REF!</definedName>
    <definedName name="UserSelectProg" localSheetId="8" hidden="1">#REF!</definedName>
    <definedName name="UserSelectProg" hidden="1">#REF!</definedName>
    <definedName name="UserSelectProv" localSheetId="3" hidden="1">#REF!</definedName>
    <definedName name="UserSelectProv" localSheetId="0" hidden="1">#REF!</definedName>
    <definedName name="UserSelectProv" localSheetId="2" hidden="1">#REF!</definedName>
    <definedName name="UserSelectProv" localSheetId="4" hidden="1">#REF!</definedName>
    <definedName name="UserSelectProv" localSheetId="5" hidden="1">#REF!</definedName>
    <definedName name="UserSelectProv" localSheetId="6" hidden="1">#REF!</definedName>
    <definedName name="UserSelectProv" localSheetId="7" hidden="1">#REF!</definedName>
    <definedName name="UserSelectProv" localSheetId="8" hidden="1">#REF!</definedName>
    <definedName name="UserSelectProv" hidden="1">#REF!</definedName>
    <definedName name="UserSelectSubprog" localSheetId="3" hidden="1">#REF!</definedName>
    <definedName name="UserSelectSubprog" localSheetId="0" hidden="1">#REF!</definedName>
    <definedName name="UserSelectSubprog" localSheetId="2" hidden="1">#REF!</definedName>
    <definedName name="UserSelectSubprog" localSheetId="4" hidden="1">#REF!</definedName>
    <definedName name="UserSelectSubprog" localSheetId="5" hidden="1">#REF!</definedName>
    <definedName name="UserSelectSubprog" localSheetId="6" hidden="1">#REF!</definedName>
    <definedName name="UserSelectSubprog" localSheetId="7" hidden="1">#REF!</definedName>
    <definedName name="UserSelectSubprog" localSheetId="8" hidden="1">#REF!</definedName>
    <definedName name="UserSelectSubprog" hidden="1">#REF!</definedName>
    <definedName name="VirementEcon">[23]Virements!$A$300:$C$324</definedName>
    <definedName name="VoteNo">[26]Cover!$AB$23</definedName>
    <definedName name="WidthVar">!$AD$3</definedName>
    <definedName name="Year" localSheetId="3">'[10]7. Education'!#REF!</definedName>
    <definedName name="Year" localSheetId="0">'[10]7. Education'!#REF!</definedName>
    <definedName name="Year" localSheetId="12">'[10]7. Education'!#REF!</definedName>
    <definedName name="Year" localSheetId="10">'[10]7. Education'!#REF!</definedName>
    <definedName name="Year" localSheetId="2">'[10]7. Education'!#REF!</definedName>
    <definedName name="Year" localSheetId="4">'[10]7. Education'!#REF!</definedName>
    <definedName name="Year" localSheetId="5">'[10]7. Education'!#REF!</definedName>
    <definedName name="Year" localSheetId="7">'[10]7. Education'!#REF!</definedName>
    <definedName name="Year" localSheetId="8">'[10]7. Education'!#REF!</definedName>
    <definedName name="Year" localSheetId="9">'[10]7. Education'!#REF!</definedName>
    <definedName name="Year">'[10]7. Education'!#REF!</definedName>
    <definedName name="Year1" localSheetId="3">'[10]6. Expend Sum'!#REF!</definedName>
    <definedName name="Year1" localSheetId="0">'[10]6. Expend Sum'!#REF!</definedName>
    <definedName name="Year1" localSheetId="12">'[10]6. Expend Sum'!#REF!</definedName>
    <definedName name="Year1" localSheetId="10">'[10]6. Expend Sum'!#REF!</definedName>
    <definedName name="Year1" localSheetId="2">'[10]6. Expend Sum'!#REF!</definedName>
    <definedName name="Year1" localSheetId="4">'[10]6. Expend Sum'!#REF!</definedName>
    <definedName name="Year1" localSheetId="5">'[10]6. Expend Sum'!#REF!</definedName>
    <definedName name="Year1" localSheetId="7">'[10]6. Expend Sum'!#REF!</definedName>
    <definedName name="Year1" localSheetId="8">'[10]6. Expend Sum'!#REF!</definedName>
    <definedName name="Year1" localSheetId="9">'[10]6. Expend Sum'!#REF!</definedName>
    <definedName name="Year1">'[10]6. Expend Sum'!#REF!</definedName>
    <definedName name="Year2" localSheetId="3">'[10]6. Expend Sum'!#REF!</definedName>
    <definedName name="Year2" localSheetId="0">'[10]6. Expend Sum'!#REF!</definedName>
    <definedName name="Year2" localSheetId="12">'[10]6. Expend Sum'!#REF!</definedName>
    <definedName name="Year2" localSheetId="10">'[10]6. Expend Sum'!#REF!</definedName>
    <definedName name="Year2" localSheetId="2">'[10]6. Expend Sum'!#REF!</definedName>
    <definedName name="Year2" localSheetId="4">'[10]6. Expend Sum'!#REF!</definedName>
    <definedName name="Year2" localSheetId="5">'[10]6. Expend Sum'!#REF!</definedName>
    <definedName name="Year2" localSheetId="7">'[10]6. Expend Sum'!#REF!</definedName>
    <definedName name="Year2" localSheetId="8">'[10]6. Expend Sum'!#REF!</definedName>
    <definedName name="Year2" localSheetId="9">'[10]6. Expend Sum'!#REF!</definedName>
    <definedName name="Year2">'[10]6. Expend Sum'!#REF!</definedName>
    <definedName name="Year3" localSheetId="3">'[10]6. Expend Sum'!#REF!</definedName>
    <definedName name="Year3" localSheetId="0">'[10]6. Expend Sum'!#REF!</definedName>
    <definedName name="Year3" localSheetId="12">'[10]6. Expend Sum'!#REF!</definedName>
    <definedName name="Year3" localSheetId="10">'[10]6. Expend Sum'!#REF!</definedName>
    <definedName name="Year3" localSheetId="2">'[10]6. Expend Sum'!#REF!</definedName>
    <definedName name="Year3" localSheetId="4">'[10]6. Expend Sum'!#REF!</definedName>
    <definedName name="Year3" localSheetId="5">'[10]6. Expend Sum'!#REF!</definedName>
    <definedName name="Year3" localSheetId="7">'[10]6. Expend Sum'!#REF!</definedName>
    <definedName name="Year3" localSheetId="8">'[10]6. Expend Sum'!#REF!</definedName>
    <definedName name="Year3" localSheetId="9">'[10]6. Expend Sum'!#REF!</definedName>
    <definedName name="Year3">'[10]6. Expend Sum'!#REF!</definedName>
    <definedName name="Year4" localSheetId="3">'[10]6. Expend Sum'!#REF!</definedName>
    <definedName name="Year4" localSheetId="0">'[10]6. Expend Sum'!#REF!</definedName>
    <definedName name="Year4" localSheetId="12">'[10]6. Expend Sum'!#REF!</definedName>
    <definedName name="Year4" localSheetId="10">'[10]6. Expend Sum'!#REF!</definedName>
    <definedName name="Year4" localSheetId="2">'[10]6. Expend Sum'!#REF!</definedName>
    <definedName name="Year4" localSheetId="4">'[10]6. Expend Sum'!#REF!</definedName>
    <definedName name="Year4" localSheetId="5">'[10]6. Expend Sum'!#REF!</definedName>
    <definedName name="Year4" localSheetId="7">'[10]6. Expend Sum'!#REF!</definedName>
    <definedName name="Year4" localSheetId="8">'[10]6. Expend Sum'!#REF!</definedName>
    <definedName name="Year4">'[10]6. Expend Sum'!#REF!</definedName>
    <definedName name="Year5" localSheetId="3">'[10]6. Expend Sum'!#REF!</definedName>
    <definedName name="Year5" localSheetId="0">'[10]6. Expend Sum'!#REF!</definedName>
    <definedName name="Year5" localSheetId="12">'[10]6. Expend Sum'!#REF!</definedName>
    <definedName name="Year5" localSheetId="10">'[10]6. Expend Sum'!#REF!</definedName>
    <definedName name="Year5" localSheetId="2">'[10]6. Expend Sum'!#REF!</definedName>
    <definedName name="Year5" localSheetId="4">'[10]6. Expend Sum'!#REF!</definedName>
    <definedName name="Year5" localSheetId="5">'[10]6. Expend Sum'!#REF!</definedName>
    <definedName name="Year5" localSheetId="7">'[10]6. Expend Sum'!#REF!</definedName>
    <definedName name="Year5" localSheetId="8">'[10]6. Expend Sum'!#REF!</definedName>
    <definedName name="Year5">'[10]6. Expend Sum'!#REF!</definedName>
    <definedName name="Year6" localSheetId="3">'[10]6. Expend Sum'!#REF!</definedName>
    <definedName name="Year6" localSheetId="0">'[10]6. Expend Sum'!#REF!</definedName>
    <definedName name="Year6" localSheetId="12">'[10]6. Expend Sum'!#REF!</definedName>
    <definedName name="Year6" localSheetId="10">'[10]6. Expend Sum'!#REF!</definedName>
    <definedName name="Year6" localSheetId="2">'[10]6. Expend Sum'!#REF!</definedName>
    <definedName name="Year6" localSheetId="4">'[10]6. Expend Sum'!#REF!</definedName>
    <definedName name="Year6" localSheetId="5">'[10]6. Expend Sum'!#REF!</definedName>
    <definedName name="Year6" localSheetId="7">'[10]6. Expend Sum'!#REF!</definedName>
    <definedName name="Year6" localSheetId="8">'[10]6. Expend Sum'!#REF!</definedName>
    <definedName name="Year6">'[10]6. Expend Sum'!#REF!</definedName>
    <definedName name="year7">[27]Settings!$AG$14</definedName>
    <definedName name="Z_03A88580_7FF4_11D3_BB29_0010A4031148_.wvu.PrintArea" localSheetId="3" hidden="1">'Tabel 3'!#REF!</definedName>
    <definedName name="Z_03A88580_7FF4_11D3_BB29_0010A4031148_.wvu.PrintArea" localSheetId="4" hidden="1">'Table 4'!#REF!</definedName>
    <definedName name="Z_03A88580_7FF4_11D3_BB29_0010A4031148_.wvu.PrintArea" localSheetId="5" hidden="1">'Table 5'!#REF!</definedName>
    <definedName name="Z_03A88580_7FF4_11D3_BB29_0010A4031148_.wvu.PrintArea" localSheetId="7" hidden="1">'Table 7'!#REF!</definedName>
    <definedName name="Z_03A88580_7FF4_11D3_BB29_0010A4031148_.wvu.PrintArea" localSheetId="8" hidden="1">'Table 8'!#REF!</definedName>
    <definedName name="Z_03A88580_7FF4_11D3_BB29_0010A4031148_.wvu.PrintTitles" localSheetId="3" hidden="1">'Tabel 3'!#REF!</definedName>
    <definedName name="Z_03A88580_7FF4_11D3_BB29_0010A4031148_.wvu.PrintTitles" localSheetId="4" hidden="1">'Table 4'!#REF!</definedName>
    <definedName name="Z_03A88580_7FF4_11D3_BB29_0010A4031148_.wvu.PrintTitles" localSheetId="5" hidden="1">'Table 5'!#REF!</definedName>
    <definedName name="Z_03A88580_7FF4_11D3_BB29_0010A4031148_.wvu.PrintTitles" localSheetId="7" hidden="1">'Table 7'!#REF!</definedName>
    <definedName name="Z_03A88580_7FF4_11D3_BB29_0010A4031148_.wvu.PrintTitles" localSheetId="8" hidden="1">'Table 8'!#REF!</definedName>
    <definedName name="Z_14A37906_4245_11D2_A0DD_006008720D93_.wvu.PrintArea" localSheetId="3" hidden="1">#REF!</definedName>
    <definedName name="Z_14A37906_4245_11D2_A0DD_006008720D93_.wvu.PrintArea" localSheetId="0" hidden="1">#REF!</definedName>
    <definedName name="Z_14A37906_4245_11D2_A0DD_006008720D93_.wvu.PrintArea" localSheetId="12" hidden="1">#REF!</definedName>
    <definedName name="Z_14A37906_4245_11D2_A0DD_006008720D93_.wvu.PrintArea" localSheetId="1" hidden="1">#REF!</definedName>
    <definedName name="Z_14A37906_4245_11D2_A0DD_006008720D93_.wvu.PrintArea" localSheetId="2" hidden="1">#REF!</definedName>
    <definedName name="Z_14A37906_4245_11D2_A0DD_006008720D93_.wvu.PrintArea" localSheetId="4" hidden="1">#REF!</definedName>
    <definedName name="Z_14A37906_4245_11D2_A0DD_006008720D93_.wvu.PrintArea" localSheetId="5" hidden="1">#REF!</definedName>
    <definedName name="Z_14A37906_4245_11D2_A0DD_006008720D93_.wvu.PrintArea" localSheetId="6" hidden="1">#REF!</definedName>
    <definedName name="Z_14A37906_4245_11D2_A0DD_006008720D93_.wvu.PrintArea" localSheetId="7" hidden="1">#REF!</definedName>
    <definedName name="Z_14A37906_4245_11D2_A0DD_006008720D93_.wvu.PrintArea" localSheetId="8" hidden="1">#REF!</definedName>
    <definedName name="Z_14A37906_4245_11D2_A0DD_006008720D93_.wvu.PrintArea" localSheetId="9" hidden="1">#REF!</definedName>
    <definedName name="Z_14A37906_4245_11D2_A0DD_006008720D93_.wvu.PrintArea" hidden="1">#REF!</definedName>
    <definedName name="Z_1AFD4750_6347_11D2_BA50_00A0C9427B65_.wvu.PrintArea" localSheetId="3" hidden="1">'Tabel 3'!#REF!</definedName>
    <definedName name="Z_1AFD4750_6347_11D2_BA50_00A0C9427B65_.wvu.PrintArea" localSheetId="4" hidden="1">'Table 4'!#REF!</definedName>
    <definedName name="Z_1AFD4750_6347_11D2_BA50_00A0C9427B65_.wvu.PrintArea" localSheetId="5" hidden="1">'Table 5'!#REF!</definedName>
    <definedName name="Z_1AFD4750_6347_11D2_BA50_00A0C9427B65_.wvu.PrintArea" localSheetId="7" hidden="1">'Table 7'!#REF!</definedName>
    <definedName name="Z_1AFD4750_6347_11D2_BA50_00A0C9427B65_.wvu.PrintArea" localSheetId="8" hidden="1">'Table 8'!#REF!</definedName>
    <definedName name="Z_1AFD4750_6347_11D2_BA50_00A0C9427B65_.wvu.PrintTitles" localSheetId="3" hidden="1">'Tabel 3'!#REF!</definedName>
    <definedName name="Z_1AFD4750_6347_11D2_BA50_00A0C9427B65_.wvu.PrintTitles" localSheetId="4" hidden="1">'Table 4'!#REF!</definedName>
    <definedName name="Z_1AFD4750_6347_11D2_BA50_00A0C9427B65_.wvu.PrintTitles" localSheetId="5" hidden="1">'Table 5'!#REF!</definedName>
    <definedName name="Z_1AFD4750_6347_11D2_BA50_00A0C9427B65_.wvu.PrintTitles" localSheetId="7" hidden="1">'Table 7'!#REF!</definedName>
    <definedName name="Z_1AFD4750_6347_11D2_BA50_00A0C9427B65_.wvu.PrintTitles" localSheetId="8" hidden="1">'Table 8'!#REF!</definedName>
    <definedName name="Z_248565E6_5163_11D2_A0DD_006008720D93_.wvu.PrintArea" localSheetId="3" hidden="1">'Tabel 3'!#REF!</definedName>
    <definedName name="Z_248565E6_5163_11D2_A0DD_006008720D93_.wvu.PrintArea" localSheetId="4" hidden="1">'Table 4'!#REF!</definedName>
    <definedName name="Z_248565E6_5163_11D2_A0DD_006008720D93_.wvu.PrintArea" localSheetId="5" hidden="1">'Table 5'!#REF!</definedName>
    <definedName name="Z_248565E6_5163_11D2_A0DD_006008720D93_.wvu.PrintArea" localSheetId="7" hidden="1">'Table 7'!#REF!</definedName>
    <definedName name="Z_248565E6_5163_11D2_A0DD_006008720D93_.wvu.PrintArea" localSheetId="8" hidden="1">'Table 8'!#REF!</definedName>
    <definedName name="Z_248565E6_5163_11D2_A0DD_006008720D93_.wvu.PrintTitles" localSheetId="3" hidden="1">'Tabel 3'!#REF!</definedName>
    <definedName name="Z_248565E6_5163_11D2_A0DD_006008720D93_.wvu.PrintTitles" localSheetId="4" hidden="1">'Table 4'!#REF!</definedName>
    <definedName name="Z_248565E6_5163_11D2_A0DD_006008720D93_.wvu.PrintTitles" localSheetId="5" hidden="1">'Table 5'!#REF!</definedName>
    <definedName name="Z_248565E6_5163_11D2_A0DD_006008720D93_.wvu.PrintTitles" localSheetId="7" hidden="1">'Table 7'!#REF!</definedName>
    <definedName name="Z_248565E6_5163_11D2_A0DD_006008720D93_.wvu.PrintTitles" localSheetId="8" hidden="1">'Table 8'!#REF!</definedName>
    <definedName name="Z_385898ED_62E3_45FA_AB92_AE6BA3DE039C_.wvu.Cols" localSheetId="6" hidden="1">'Table 6'!#REF!</definedName>
    <definedName name="Z_385898ED_62E3_45FA_AB92_AE6BA3DE039C_.wvu.PrintArea" localSheetId="6" hidden="1">'Table 6'!#REF!</definedName>
    <definedName name="Z_385898ED_62E3_45FA_AB92_AE6BA3DE039C_.wvu.PrintTitles" localSheetId="6" hidden="1">'Table 6'!#REF!</definedName>
    <definedName name="Z_462B4CA0_464B_11D2_A155_00608CF7535D_.wvu.PrintArea" localSheetId="3" hidden="1">#REF!</definedName>
    <definedName name="Z_462B4CA0_464B_11D2_A155_00608CF7535D_.wvu.PrintArea" localSheetId="0" hidden="1">#REF!</definedName>
    <definedName name="Z_462B4CA0_464B_11D2_A155_00608CF7535D_.wvu.PrintArea" localSheetId="12" hidden="1">#REF!</definedName>
    <definedName name="Z_462B4CA0_464B_11D2_A155_00608CF7535D_.wvu.PrintArea" localSheetId="2" hidden="1">#REF!</definedName>
    <definedName name="Z_462B4CA0_464B_11D2_A155_00608CF7535D_.wvu.PrintArea" localSheetId="4" hidden="1">#REF!</definedName>
    <definedName name="Z_462B4CA0_464B_11D2_A155_00608CF7535D_.wvu.PrintArea" localSheetId="5" hidden="1">#REF!</definedName>
    <definedName name="Z_462B4CA0_464B_11D2_A155_00608CF7535D_.wvu.PrintArea" localSheetId="6" hidden="1">#REF!</definedName>
    <definedName name="Z_462B4CA0_464B_11D2_A155_00608CF7535D_.wvu.PrintArea" localSheetId="7" hidden="1">#REF!</definedName>
    <definedName name="Z_462B4CA0_464B_11D2_A155_00608CF7535D_.wvu.PrintArea" localSheetId="8" hidden="1">#REF!</definedName>
    <definedName name="Z_462B4CA0_464B_11D2_A155_00608CF7535D_.wvu.PrintArea" hidden="1">#REF!</definedName>
    <definedName name="Z_469BE5F2_FD02_42CF_BEF8_1CC0ED8F1BB8_.wvu.PrintArea" localSheetId="6" hidden="1">'Table 6'!#REF!</definedName>
    <definedName name="Z_51F54BD9_2627_4851_B3C6_BA3E0674525E_.wvu.Cols" localSheetId="3" hidden="1">'Tabel 3'!#REF!</definedName>
    <definedName name="Z_51F54BD9_2627_4851_B3C6_BA3E0674525E_.wvu.Cols" localSheetId="4" hidden="1">'Table 4'!#REF!</definedName>
    <definedName name="Z_51F54BD9_2627_4851_B3C6_BA3E0674525E_.wvu.Cols" localSheetId="5" hidden="1">'Table 5'!#REF!</definedName>
    <definedName name="Z_51F54BD9_2627_4851_B3C6_BA3E0674525E_.wvu.Cols" localSheetId="7" hidden="1">'Table 7'!#REF!</definedName>
    <definedName name="Z_51F54BD9_2627_4851_B3C6_BA3E0674525E_.wvu.Cols" localSheetId="8" hidden="1">'Table 8'!#REF!</definedName>
    <definedName name="Z_51F54BD9_2627_4851_B3C6_BA3E0674525E_.wvu.PrintArea" localSheetId="3" hidden="1">'Tabel 3'!#REF!</definedName>
    <definedName name="Z_51F54BD9_2627_4851_B3C6_BA3E0674525E_.wvu.PrintArea" localSheetId="4" hidden="1">'Table 4'!#REF!</definedName>
    <definedName name="Z_51F54BD9_2627_4851_B3C6_BA3E0674525E_.wvu.PrintArea" localSheetId="5" hidden="1">'Table 5'!#REF!</definedName>
    <definedName name="Z_51F54BD9_2627_4851_B3C6_BA3E0674525E_.wvu.PrintArea" localSheetId="7" hidden="1">'Table 7'!#REF!</definedName>
    <definedName name="Z_51F54BD9_2627_4851_B3C6_BA3E0674525E_.wvu.PrintArea" localSheetId="8" hidden="1">'Table 8'!#REF!</definedName>
    <definedName name="Z_51F54BD9_2627_4851_B3C6_BA3E0674525E_.wvu.PrintTitles" localSheetId="3" hidden="1">'Tabel 3'!#REF!</definedName>
    <definedName name="Z_51F54BD9_2627_4851_B3C6_BA3E0674525E_.wvu.PrintTitles" localSheetId="4" hidden="1">'Table 4'!#REF!</definedName>
    <definedName name="Z_51F54BD9_2627_4851_B3C6_BA3E0674525E_.wvu.PrintTitles" localSheetId="5" hidden="1">'Table 5'!#REF!</definedName>
    <definedName name="Z_51F54BD9_2627_4851_B3C6_BA3E0674525E_.wvu.PrintTitles" localSheetId="7" hidden="1">'Table 7'!#REF!</definedName>
    <definedName name="Z_51F54BD9_2627_4851_B3C6_BA3E0674525E_.wvu.PrintTitles" localSheetId="8" hidden="1">'Table 8'!#REF!</definedName>
    <definedName name="Z_606DA0E2_8533_11D3_A170_0004AC868FC8_.wvu.PrintArea" localSheetId="3" hidden="1">'Tabel 3'!#REF!</definedName>
    <definedName name="Z_606DA0E2_8533_11D3_A170_0004AC868FC8_.wvu.PrintArea" localSheetId="4" hidden="1">'Table 4'!#REF!</definedName>
    <definedName name="Z_606DA0E2_8533_11D3_A170_0004AC868FC8_.wvu.PrintArea" localSheetId="5" hidden="1">'Table 5'!#REF!</definedName>
    <definedName name="Z_606DA0E2_8533_11D3_A170_0004AC868FC8_.wvu.PrintArea" localSheetId="7" hidden="1">'Table 7'!#REF!</definedName>
    <definedName name="Z_606DA0E2_8533_11D3_A170_0004AC868FC8_.wvu.PrintArea" localSheetId="8" hidden="1">'Table 8'!#REF!</definedName>
    <definedName name="Z_606DA0E2_8533_11D3_A170_0004AC868FC8_.wvu.PrintTitles" localSheetId="3" hidden="1">'Tabel 3'!#REF!</definedName>
    <definedName name="Z_606DA0E2_8533_11D3_A170_0004AC868FC8_.wvu.PrintTitles" localSheetId="4" hidden="1">'Table 4'!#REF!</definedName>
    <definedName name="Z_606DA0E2_8533_11D3_A170_0004AC868FC8_.wvu.PrintTitles" localSheetId="5" hidden="1">'Table 5'!#REF!</definedName>
    <definedName name="Z_606DA0E2_8533_11D3_A170_0004AC868FC8_.wvu.PrintTitles" localSheetId="7" hidden="1">'Table 7'!#REF!</definedName>
    <definedName name="Z_606DA0E2_8533_11D3_A170_0004AC868FC8_.wvu.PrintTitles" localSheetId="8" hidden="1">'Table 8'!#REF!</definedName>
    <definedName name="Z_646C4D00_61C0_11D2_9B9E_0060087433BB_.wvu.PrintArea" localSheetId="3" hidden="1">'Tabel 3'!#REF!</definedName>
    <definedName name="Z_646C4D00_61C0_11D2_9B9E_0060087433BB_.wvu.PrintArea" localSheetId="4" hidden="1">'Table 4'!#REF!</definedName>
    <definedName name="Z_646C4D00_61C0_11D2_9B9E_0060087433BB_.wvu.PrintArea" localSheetId="5" hidden="1">'Table 5'!#REF!</definedName>
    <definedName name="Z_646C4D00_61C0_11D2_9B9E_0060087433BB_.wvu.PrintArea" localSheetId="7" hidden="1">'Table 7'!#REF!</definedName>
    <definedName name="Z_646C4D00_61C0_11D2_9B9E_0060087433BB_.wvu.PrintArea" localSheetId="8" hidden="1">'Table 8'!#REF!</definedName>
    <definedName name="Z_646C4D00_61C0_11D2_9B9E_0060087433BB_.wvu.PrintTitles" localSheetId="3" hidden="1">'Tabel 3'!#REF!</definedName>
    <definedName name="Z_646C4D00_61C0_11D2_9B9E_0060087433BB_.wvu.PrintTitles" localSheetId="4" hidden="1">'Table 4'!#REF!</definedName>
    <definedName name="Z_646C4D00_61C0_11D2_9B9E_0060087433BB_.wvu.PrintTitles" localSheetId="5" hidden="1">'Table 5'!#REF!</definedName>
    <definedName name="Z_646C4D00_61C0_11D2_9B9E_0060087433BB_.wvu.PrintTitles" localSheetId="7" hidden="1">'Table 7'!#REF!</definedName>
    <definedName name="Z_646C4D00_61C0_11D2_9B9E_0060087433BB_.wvu.PrintTitles" localSheetId="8" hidden="1">'Table 8'!#REF!</definedName>
    <definedName name="Z_6C2B0BA2_5903_11D2_B3E5_0020AF34FC6F_.wvu.PrintArea" localSheetId="3" hidden="1">#REF!</definedName>
    <definedName name="Z_6C2B0BA2_5903_11D2_B3E5_0020AF34FC6F_.wvu.PrintArea" localSheetId="0" hidden="1">#REF!</definedName>
    <definedName name="Z_6C2B0BA2_5903_11D2_B3E5_0020AF34FC6F_.wvu.PrintArea" localSheetId="12" hidden="1">#REF!</definedName>
    <definedName name="Z_6C2B0BA2_5903_11D2_B3E5_0020AF34FC6F_.wvu.PrintArea" localSheetId="2" hidden="1">#REF!</definedName>
    <definedName name="Z_6C2B0BA2_5903_11D2_B3E5_0020AF34FC6F_.wvu.PrintArea" localSheetId="4" hidden="1">#REF!</definedName>
    <definedName name="Z_6C2B0BA2_5903_11D2_B3E5_0020AF34FC6F_.wvu.PrintArea" localSheetId="5" hidden="1">#REF!</definedName>
    <definedName name="Z_6C2B0BA2_5903_11D2_B3E5_0020AF34FC6F_.wvu.PrintArea" localSheetId="6" hidden="1">#REF!</definedName>
    <definedName name="Z_6C2B0BA2_5903_11D2_B3E5_0020AF34FC6F_.wvu.PrintArea" localSheetId="7" hidden="1">#REF!</definedName>
    <definedName name="Z_6C2B0BA2_5903_11D2_B3E5_0020AF34FC6F_.wvu.PrintArea" localSheetId="8" hidden="1">#REF!</definedName>
    <definedName name="Z_6C2B0BA2_5903_11D2_B3E5_0020AF34FC6F_.wvu.PrintArea" hidden="1">#REF!</definedName>
    <definedName name="Z_6D7CBC47_D542_4723_B04E_0F76579D6A1A_.wvu.PrintArea" localSheetId="6" hidden="1">'Table 6'!#REF!</definedName>
    <definedName name="Z_6D7CBC47_D542_4723_B04E_0F76579D6A1A_.wvu.PrintTitles" localSheetId="6" hidden="1">'Table 6'!#REF!</definedName>
    <definedName name="Z_6DE2DB94_F632_47C0_A648_70D2957DB0F9_.wvu.PrintArea" localSheetId="6" hidden="1">'Table 6'!#REF!</definedName>
    <definedName name="Z_8A4C8F90_8283_47D9_BE62_D3651BCC05C9_.wvu.PrintArea" localSheetId="6" hidden="1">'Table 6'!#REF!</definedName>
    <definedName name="Z_8EE93440_576F_11D2_BF6F_444553540000_.wvu.PrintArea" localSheetId="3" hidden="1">'Tabel 3'!#REF!</definedName>
    <definedName name="Z_8EE93440_576F_11D2_BF6F_444553540000_.wvu.PrintArea" localSheetId="4" hidden="1">'Table 4'!#REF!</definedName>
    <definedName name="Z_8EE93440_576F_11D2_BF6F_444553540000_.wvu.PrintArea" localSheetId="5" hidden="1">'Table 5'!#REF!</definedName>
    <definedName name="Z_8EE93440_576F_11D2_BF6F_444553540000_.wvu.PrintArea" localSheetId="7" hidden="1">'Table 7'!#REF!</definedName>
    <definedName name="Z_8EE93440_576F_11D2_BF6F_444553540000_.wvu.PrintArea" localSheetId="8" hidden="1">'Table 8'!#REF!</definedName>
    <definedName name="Z_8EE93440_576F_11D2_BF6F_444553540000_.wvu.PrintTitles" localSheetId="3" hidden="1">'Tabel 3'!#REF!</definedName>
    <definedName name="Z_8EE93440_576F_11D2_BF6F_444553540000_.wvu.PrintTitles" localSheetId="4" hidden="1">'Table 4'!#REF!</definedName>
    <definedName name="Z_8EE93440_576F_11D2_BF6F_444553540000_.wvu.PrintTitles" localSheetId="5" hidden="1">'Table 5'!#REF!</definedName>
    <definedName name="Z_8EE93440_576F_11D2_BF6F_444553540000_.wvu.PrintTitles" localSheetId="7" hidden="1">'Table 7'!#REF!</definedName>
    <definedName name="Z_8EE93440_576F_11D2_BF6F_444553540000_.wvu.PrintTitles" localSheetId="8" hidden="1">'Table 8'!#REF!</definedName>
    <definedName name="Z_8EEF5401_87C6_11D3_BF6F_444553540000_.wvu.PrintArea" localSheetId="3" hidden="1">#REF!</definedName>
    <definedName name="Z_8EEF5401_87C6_11D3_BF6F_444553540000_.wvu.PrintArea" localSheetId="0" hidden="1">#REF!</definedName>
    <definedName name="Z_8EEF5401_87C6_11D3_BF6F_444553540000_.wvu.PrintArea" localSheetId="12" hidden="1">#REF!</definedName>
    <definedName name="Z_8EEF5401_87C6_11D3_BF6F_444553540000_.wvu.PrintArea" localSheetId="1" hidden="1">#REF!</definedName>
    <definedName name="Z_8EEF5401_87C6_11D3_BF6F_444553540000_.wvu.PrintArea" localSheetId="2" hidden="1">#REF!</definedName>
    <definedName name="Z_8EEF5401_87C6_11D3_BF6F_444553540000_.wvu.PrintArea" localSheetId="4" hidden="1">#REF!</definedName>
    <definedName name="Z_8EEF5401_87C6_11D3_BF6F_444553540000_.wvu.PrintArea" localSheetId="5" hidden="1">#REF!</definedName>
    <definedName name="Z_8EEF5401_87C6_11D3_BF6F_444553540000_.wvu.PrintArea" localSheetId="6" hidden="1">#REF!</definedName>
    <definedName name="Z_8EEF5401_87C6_11D3_BF6F_444553540000_.wvu.PrintArea" localSheetId="7" hidden="1">#REF!</definedName>
    <definedName name="Z_8EEF5401_87C6_11D3_BF6F_444553540000_.wvu.PrintArea" localSheetId="8" hidden="1">#REF!</definedName>
    <definedName name="Z_8EEF5401_87C6_11D3_BF6F_444553540000_.wvu.PrintArea" localSheetId="9" hidden="1">#REF!</definedName>
    <definedName name="Z_8EEF5401_87C6_11D3_BF6F_444553540000_.wvu.PrintArea" hidden="1">#REF!</definedName>
    <definedName name="Z_9CE2B9A0_46F2_11D2_BF6D_444553540000_.wvu.PrintArea" localSheetId="3" hidden="1">#REF!</definedName>
    <definedName name="Z_9CE2B9A0_46F2_11D2_BF6D_444553540000_.wvu.PrintArea" localSheetId="0" hidden="1">#REF!</definedName>
    <definedName name="Z_9CE2B9A0_46F2_11D2_BF6D_444553540000_.wvu.PrintArea" localSheetId="12" hidden="1">#REF!</definedName>
    <definedName name="Z_9CE2B9A0_46F2_11D2_BF6D_444553540000_.wvu.PrintArea" localSheetId="2" hidden="1">#REF!</definedName>
    <definedName name="Z_9CE2B9A0_46F2_11D2_BF6D_444553540000_.wvu.PrintArea" localSheetId="4" hidden="1">#REF!</definedName>
    <definedName name="Z_9CE2B9A0_46F2_11D2_BF6D_444553540000_.wvu.PrintArea" localSheetId="5" hidden="1">#REF!</definedName>
    <definedName name="Z_9CE2B9A0_46F2_11D2_BF6D_444553540000_.wvu.PrintArea" localSheetId="6" hidden="1">#REF!</definedName>
    <definedName name="Z_9CE2B9A0_46F2_11D2_BF6D_444553540000_.wvu.PrintArea" localSheetId="7" hidden="1">#REF!</definedName>
    <definedName name="Z_9CE2B9A0_46F2_11D2_BF6D_444553540000_.wvu.PrintArea" localSheetId="8" hidden="1">#REF!</definedName>
    <definedName name="Z_9CE2B9A0_46F2_11D2_BF6D_444553540000_.wvu.PrintArea" hidden="1">#REF!</definedName>
    <definedName name="Z_A789A121_93B7_11D4_840C_006008720D93_.wvu.PrintArea" localSheetId="3" hidden="1">'Tabel 3'!#REF!</definedName>
    <definedName name="Z_A789A121_93B7_11D4_840C_006008720D93_.wvu.PrintArea" localSheetId="4" hidden="1">'Table 4'!#REF!</definedName>
    <definedName name="Z_A789A121_93B7_11D4_840C_006008720D93_.wvu.PrintArea" localSheetId="5" hidden="1">'Table 5'!#REF!</definedName>
    <definedName name="Z_A789A121_93B7_11D4_840C_006008720D93_.wvu.PrintArea" localSheetId="7" hidden="1">'Table 7'!#REF!</definedName>
    <definedName name="Z_A789A121_93B7_11D4_840C_006008720D93_.wvu.PrintArea" localSheetId="8" hidden="1">'Table 8'!#REF!</definedName>
    <definedName name="Z_A789A121_93B7_11D4_840C_006008720D93_.wvu.PrintTitles" localSheetId="3" hidden="1">'Tabel 3'!#REF!</definedName>
    <definedName name="Z_A789A121_93B7_11D4_840C_006008720D93_.wvu.PrintTitles" localSheetId="4" hidden="1">'Table 4'!#REF!</definedName>
    <definedName name="Z_A789A121_93B7_11D4_840C_006008720D93_.wvu.PrintTitles" localSheetId="5" hidden="1">'Table 5'!#REF!</definedName>
    <definedName name="Z_A789A121_93B7_11D4_840C_006008720D93_.wvu.PrintTitles" localSheetId="7" hidden="1">'Table 7'!#REF!</definedName>
    <definedName name="Z_A789A121_93B7_11D4_840C_006008720D93_.wvu.PrintTitles" localSheetId="8" hidden="1">'Table 8'!#REF!</definedName>
    <definedName name="Z_AD9E91C8_213D_43F5_B96C_9A1BF3895578_.wvu.PrintArea" localSheetId="6" hidden="1">'Table 6'!#REF!</definedName>
    <definedName name="Z_AFA21F50_5683_4E6F_9F42_6ECC1A827D09_.wvu.PrintArea" localSheetId="6" hidden="1">'Table 6'!#REF!</definedName>
    <definedName name="Z_B5B3C281_3E7C_11D3_BF6D_444553540000_.wvu.Cols" localSheetId="3" hidden="1">#REF!,#REF!,#REF!,#REF!</definedName>
    <definedName name="Z_B5B3C281_3E7C_11D3_BF6D_444553540000_.wvu.Cols" localSheetId="0" hidden="1">#REF!,#REF!,#REF!,#REF!</definedName>
    <definedName name="Z_B5B3C281_3E7C_11D3_BF6D_444553540000_.wvu.Cols" localSheetId="12" hidden="1">#REF!,#REF!,#REF!,#REF!</definedName>
    <definedName name="Z_B5B3C281_3E7C_11D3_BF6D_444553540000_.wvu.Cols" localSheetId="1" hidden="1">#REF!,#REF!,#REF!,#REF!</definedName>
    <definedName name="Z_B5B3C281_3E7C_11D3_BF6D_444553540000_.wvu.Cols" localSheetId="2" hidden="1">#REF!,#REF!,#REF!,#REF!</definedName>
    <definedName name="Z_B5B3C281_3E7C_11D3_BF6D_444553540000_.wvu.Cols" localSheetId="4" hidden="1">#REF!,#REF!,#REF!,#REF!</definedName>
    <definedName name="Z_B5B3C281_3E7C_11D3_BF6D_444553540000_.wvu.Cols" localSheetId="5" hidden="1">#REF!,#REF!,#REF!,#REF!</definedName>
    <definedName name="Z_B5B3C281_3E7C_11D3_BF6D_444553540000_.wvu.Cols" localSheetId="6" hidden="1">#REF!,#REF!,#REF!,#REF!</definedName>
    <definedName name="Z_B5B3C281_3E7C_11D3_BF6D_444553540000_.wvu.Cols" localSheetId="7" hidden="1">#REF!,#REF!,#REF!,#REF!</definedName>
    <definedName name="Z_B5B3C281_3E7C_11D3_BF6D_444553540000_.wvu.Cols" localSheetId="8" hidden="1">#REF!,#REF!,#REF!,#REF!</definedName>
    <definedName name="Z_B5B3C281_3E7C_11D3_BF6D_444553540000_.wvu.Cols" localSheetId="9" hidden="1">#REF!,#REF!,#REF!,#REF!</definedName>
    <definedName name="Z_B5B3C281_3E7C_11D3_BF6D_444553540000_.wvu.Cols" hidden="1">#REF!,#REF!,#REF!,#REF!</definedName>
    <definedName name="Z_B5B3C281_3E7C_11D3_BF6D_444553540000_.wvu.PrintArea" localSheetId="3" hidden="1">#REF!</definedName>
    <definedName name="Z_B5B3C281_3E7C_11D3_BF6D_444553540000_.wvu.PrintArea" localSheetId="0" hidden="1">#REF!</definedName>
    <definedName name="Z_B5B3C281_3E7C_11D3_BF6D_444553540000_.wvu.PrintArea" localSheetId="12" hidden="1">#REF!</definedName>
    <definedName name="Z_B5B3C281_3E7C_11D3_BF6D_444553540000_.wvu.PrintArea" localSheetId="1" hidden="1">#REF!</definedName>
    <definedName name="Z_B5B3C281_3E7C_11D3_BF6D_444553540000_.wvu.PrintArea" localSheetId="2" hidden="1">#REF!</definedName>
    <definedName name="Z_B5B3C281_3E7C_11D3_BF6D_444553540000_.wvu.PrintArea" localSheetId="4" hidden="1">#REF!</definedName>
    <definedName name="Z_B5B3C281_3E7C_11D3_BF6D_444553540000_.wvu.PrintArea" localSheetId="5" hidden="1">#REF!</definedName>
    <definedName name="Z_B5B3C281_3E7C_11D3_BF6D_444553540000_.wvu.PrintArea" localSheetId="6" hidden="1">#REF!</definedName>
    <definedName name="Z_B5B3C281_3E7C_11D3_BF6D_444553540000_.wvu.PrintArea" localSheetId="7" hidden="1">#REF!</definedName>
    <definedName name="Z_B5B3C281_3E7C_11D3_BF6D_444553540000_.wvu.PrintArea" localSheetId="8" hidden="1">#REF!</definedName>
    <definedName name="Z_B5B3C281_3E7C_11D3_BF6D_444553540000_.wvu.PrintArea" localSheetId="9" hidden="1">#REF!</definedName>
    <definedName name="Z_B5B3C281_3E7C_11D3_BF6D_444553540000_.wvu.PrintArea" hidden="1">#REF!</definedName>
    <definedName name="Z_B5B3C281_3E7C_11D3_BF6D_444553540000_.wvu.Rows" localSheetId="3" hidden="1">#REF!</definedName>
    <definedName name="Z_B5B3C281_3E7C_11D3_BF6D_444553540000_.wvu.Rows" localSheetId="0" hidden="1">#REF!</definedName>
    <definedName name="Z_B5B3C281_3E7C_11D3_BF6D_444553540000_.wvu.Rows" localSheetId="12" hidden="1">#REF!</definedName>
    <definedName name="Z_B5B3C281_3E7C_11D3_BF6D_444553540000_.wvu.Rows" localSheetId="1" hidden="1">#REF!</definedName>
    <definedName name="Z_B5B3C281_3E7C_11D3_BF6D_444553540000_.wvu.Rows" localSheetId="2" hidden="1">#REF!</definedName>
    <definedName name="Z_B5B3C281_3E7C_11D3_BF6D_444553540000_.wvu.Rows" localSheetId="4" hidden="1">#REF!</definedName>
    <definedName name="Z_B5B3C281_3E7C_11D3_BF6D_444553540000_.wvu.Rows" localSheetId="5" hidden="1">#REF!</definedName>
    <definedName name="Z_B5B3C281_3E7C_11D3_BF6D_444553540000_.wvu.Rows" localSheetId="6" hidden="1">#REF!</definedName>
    <definedName name="Z_B5B3C281_3E7C_11D3_BF6D_444553540000_.wvu.Rows" localSheetId="7" hidden="1">#REF!</definedName>
    <definedName name="Z_B5B3C281_3E7C_11D3_BF6D_444553540000_.wvu.Rows" localSheetId="8" hidden="1">#REF!</definedName>
    <definedName name="Z_B5B3C281_3E7C_11D3_BF6D_444553540000_.wvu.Rows" localSheetId="9" hidden="1">#REF!</definedName>
    <definedName name="Z_B5B3C281_3E7C_11D3_BF6D_444553540000_.wvu.Rows" hidden="1">#REF!</definedName>
    <definedName name="Z_B84BD440_4D52_11D2_BF6F_444553540000_.wvu.PrintArea" localSheetId="3" hidden="1">#REF!</definedName>
    <definedName name="Z_B84BD440_4D52_11D2_BF6F_444553540000_.wvu.PrintArea" localSheetId="0" hidden="1">#REF!</definedName>
    <definedName name="Z_B84BD440_4D52_11D2_BF6F_444553540000_.wvu.PrintArea" localSheetId="12" hidden="1">#REF!</definedName>
    <definedName name="Z_B84BD440_4D52_11D2_BF6F_444553540000_.wvu.PrintArea" localSheetId="2" hidden="1">#REF!</definedName>
    <definedName name="Z_B84BD440_4D52_11D2_BF6F_444553540000_.wvu.PrintArea" localSheetId="4" hidden="1">#REF!</definedName>
    <definedName name="Z_B84BD440_4D52_11D2_BF6F_444553540000_.wvu.PrintArea" localSheetId="5" hidden="1">#REF!</definedName>
    <definedName name="Z_B84BD440_4D52_11D2_BF6F_444553540000_.wvu.PrintArea" localSheetId="6" hidden="1">#REF!</definedName>
    <definedName name="Z_B84BD440_4D52_11D2_BF6F_444553540000_.wvu.PrintArea" localSheetId="7" hidden="1">#REF!</definedName>
    <definedName name="Z_B84BD440_4D52_11D2_BF6F_444553540000_.wvu.PrintArea" localSheetId="8" hidden="1">#REF!</definedName>
    <definedName name="Z_B84BD440_4D52_11D2_BF6F_444553540000_.wvu.PrintArea" hidden="1">#REF!</definedName>
    <definedName name="Z_B88000A0_74DC_11D3_8A04_0090270E6A8C_.wvu.PrintArea" localSheetId="3" hidden="1">#REF!</definedName>
    <definedName name="Z_B88000A0_74DC_11D3_8A04_0090270E6A8C_.wvu.PrintArea" localSheetId="0" hidden="1">#REF!</definedName>
    <definedName name="Z_B88000A0_74DC_11D3_8A04_0090270E6A8C_.wvu.PrintArea" localSheetId="12" hidden="1">#REF!</definedName>
    <definedName name="Z_B88000A0_74DC_11D3_8A04_0090270E6A8C_.wvu.PrintArea" localSheetId="2" hidden="1">#REF!</definedName>
    <definedName name="Z_B88000A0_74DC_11D3_8A04_0090270E6A8C_.wvu.PrintArea" localSheetId="4" hidden="1">#REF!</definedName>
    <definedName name="Z_B88000A0_74DC_11D3_8A04_0090270E6A8C_.wvu.PrintArea" localSheetId="5" hidden="1">#REF!</definedName>
    <definedName name="Z_B88000A0_74DC_11D3_8A04_0090270E6A8C_.wvu.PrintArea" localSheetId="6" hidden="1">#REF!</definedName>
    <definedName name="Z_B88000A0_74DC_11D3_8A04_0090270E6A8C_.wvu.PrintArea" localSheetId="7" hidden="1">#REF!</definedName>
    <definedName name="Z_B88000A0_74DC_11D3_8A04_0090270E6A8C_.wvu.PrintArea" localSheetId="8" hidden="1">#REF!</definedName>
    <definedName name="Z_B88000A0_74DC_11D3_8A04_0090270E6A8C_.wvu.PrintArea" hidden="1">#REF!</definedName>
    <definedName name="Z_CE30626A_5849_11D2_BF6D_444553540000_.wvu.PrintArea" localSheetId="3" hidden="1">'Tabel 3'!#REF!</definedName>
    <definedName name="Z_CE30626A_5849_11D2_BF6D_444553540000_.wvu.PrintArea" localSheetId="4" hidden="1">'Table 4'!#REF!</definedName>
    <definedName name="Z_CE30626A_5849_11D2_BF6D_444553540000_.wvu.PrintArea" localSheetId="5" hidden="1">'Table 5'!#REF!</definedName>
    <definedName name="Z_CE30626A_5849_11D2_BF6D_444553540000_.wvu.PrintArea" localSheetId="7" hidden="1">'Table 7'!#REF!</definedName>
    <definedName name="Z_CE30626A_5849_11D2_BF6D_444553540000_.wvu.PrintArea" localSheetId="8" hidden="1">'Table 8'!#REF!</definedName>
    <definedName name="Z_CE30626A_5849_11D2_BF6D_444553540000_.wvu.PrintTitles" localSheetId="3" hidden="1">'Tabel 3'!#REF!</definedName>
    <definedName name="Z_CE30626A_5849_11D2_BF6D_444553540000_.wvu.PrintTitles" localSheetId="4" hidden="1">'Table 4'!#REF!</definedName>
    <definedName name="Z_CE30626A_5849_11D2_BF6D_444553540000_.wvu.PrintTitles" localSheetId="5" hidden="1">'Table 5'!#REF!</definedName>
    <definedName name="Z_CE30626A_5849_11D2_BF6D_444553540000_.wvu.PrintTitles" localSheetId="7" hidden="1">'Table 7'!#REF!</definedName>
    <definedName name="Z_CE30626A_5849_11D2_BF6D_444553540000_.wvu.PrintTitles" localSheetId="8" hidden="1">'Table 8'!#REF!</definedName>
    <definedName name="Z_D7DF699E_046D_43FA_BA97_6883EDF0AC59_.wvu.PrintArea" localSheetId="6" hidden="1">'Table 6'!#REF!</definedName>
    <definedName name="Z_D7DF699E_046D_43FA_BA97_6883EDF0AC59_.wvu.Rows" localSheetId="6" hidden="1">'Table 6'!#REF!,'Table 6'!#REF!,'Table 6'!#REF!,'Table 6'!#REF!,'Table 6'!#REF!</definedName>
    <definedName name="Z_E06AAC6B_EB02_4A68_A314_AB97A5C2BEF4_.wvu.PrintArea" localSheetId="3" hidden="1">#REF!</definedName>
    <definedName name="Z_E06AAC6B_EB02_4A68_A314_AB97A5C2BEF4_.wvu.PrintArea" localSheetId="0" hidden="1">#REF!</definedName>
    <definedName name="Z_E06AAC6B_EB02_4A68_A314_AB97A5C2BEF4_.wvu.PrintArea" localSheetId="12" hidden="1">#REF!</definedName>
    <definedName name="Z_E06AAC6B_EB02_4A68_A314_AB97A5C2BEF4_.wvu.PrintArea" localSheetId="1" hidden="1">#REF!</definedName>
    <definedName name="Z_E06AAC6B_EB02_4A68_A314_AB97A5C2BEF4_.wvu.PrintArea" localSheetId="2" hidden="1">#REF!</definedName>
    <definedName name="Z_E06AAC6B_EB02_4A68_A314_AB97A5C2BEF4_.wvu.PrintArea" localSheetId="4" hidden="1">#REF!</definedName>
    <definedName name="Z_E06AAC6B_EB02_4A68_A314_AB97A5C2BEF4_.wvu.PrintArea" localSheetId="5" hidden="1">#REF!</definedName>
    <definedName name="Z_E06AAC6B_EB02_4A68_A314_AB97A5C2BEF4_.wvu.PrintArea" localSheetId="6" hidden="1">#REF!</definedName>
    <definedName name="Z_E06AAC6B_EB02_4A68_A314_AB97A5C2BEF4_.wvu.PrintArea" localSheetId="7" hidden="1">#REF!</definedName>
    <definedName name="Z_E06AAC6B_EB02_4A68_A314_AB97A5C2BEF4_.wvu.PrintArea" localSheetId="8" hidden="1">#REF!</definedName>
    <definedName name="Z_E06AAC6B_EB02_4A68_A314_AB97A5C2BEF4_.wvu.PrintArea" localSheetId="9" hidden="1">#REF!</definedName>
    <definedName name="Z_E06AAC6B_EB02_4A68_A314_AB97A5C2BEF4_.wvu.PrintArea" hidden="1">#REF!</definedName>
    <definedName name="Z_ECD51EA2_B32C_11D5_83D3_00B0D09BF4DD_.wvu.Cols" localSheetId="3" hidden="1">'Tabel 3'!#REF!</definedName>
    <definedName name="Z_ECD51EA2_B32C_11D5_83D3_00B0D09BF4DD_.wvu.Cols" localSheetId="4" hidden="1">'Table 4'!#REF!</definedName>
    <definedName name="Z_ECD51EA2_B32C_11D5_83D3_00B0D09BF4DD_.wvu.Cols" localSheetId="5" hidden="1">'Table 5'!#REF!</definedName>
    <definedName name="Z_ECD51EA2_B32C_11D5_83D3_00B0D09BF4DD_.wvu.Cols" localSheetId="7" hidden="1">'Table 7'!#REF!</definedName>
    <definedName name="Z_ECD51EA2_B32C_11D5_83D3_00B0D09BF4DD_.wvu.Cols" localSheetId="8" hidden="1">'Table 8'!#REF!</definedName>
    <definedName name="Z_ECD51EA2_B32C_11D5_83D3_00B0D09BF4DD_.wvu.PrintArea" localSheetId="3" hidden="1">'Tabel 3'!#REF!</definedName>
    <definedName name="Z_ECD51EA2_B32C_11D5_83D3_00B0D09BF4DD_.wvu.PrintArea" localSheetId="4" hidden="1">'Table 4'!#REF!</definedName>
    <definedName name="Z_ECD51EA2_B32C_11D5_83D3_00B0D09BF4DD_.wvu.PrintArea" localSheetId="5" hidden="1">'Table 5'!#REF!</definedName>
    <definedName name="Z_ECD51EA2_B32C_11D5_83D3_00B0D09BF4DD_.wvu.PrintArea" localSheetId="7" hidden="1">'Table 7'!#REF!</definedName>
    <definedName name="Z_ECD51EA2_B32C_11D5_83D3_00B0D09BF4DD_.wvu.PrintArea" localSheetId="8" hidden="1">'Table 8'!#REF!</definedName>
    <definedName name="Z_ECD51EA2_B32C_11D5_83D3_00B0D09BF4DD_.wvu.PrintTitles" localSheetId="3" hidden="1">'Tabel 3'!#REF!</definedName>
    <definedName name="Z_ECD51EA2_B32C_11D5_83D3_00B0D09BF4DD_.wvu.PrintTitles" localSheetId="4" hidden="1">'Table 4'!#REF!</definedName>
    <definedName name="Z_ECD51EA2_B32C_11D5_83D3_00B0D09BF4DD_.wvu.PrintTitles" localSheetId="5" hidden="1">'Table 5'!#REF!</definedName>
    <definedName name="Z_ECD51EA2_B32C_11D5_83D3_00B0D09BF4DD_.wvu.PrintTitles" localSheetId="7" hidden="1">'Table 7'!#REF!</definedName>
    <definedName name="Z_ECD51EA2_B32C_11D5_83D3_00B0D09BF4DD_.wvu.PrintTitles" localSheetId="8" hidden="1">'Table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7" l="1"/>
  <c r="E21" i="17"/>
  <c r="E11" i="16"/>
  <c r="E13" i="16" s="1"/>
  <c r="E31" i="15"/>
  <c r="E36" i="14"/>
  <c r="E3" i="14"/>
  <c r="E40" i="14" s="1"/>
  <c r="F9" i="13"/>
  <c r="E41" i="12"/>
  <c r="E44" i="12" s="1"/>
  <c r="E31" i="12"/>
  <c r="E13" i="12"/>
  <c r="E5" i="12"/>
  <c r="L57" i="2" l="1"/>
  <c r="H53" i="2"/>
  <c r="G53" i="2"/>
  <c r="F53" i="2"/>
  <c r="J46" i="2"/>
  <c r="J47" i="2"/>
  <c r="J48" i="2"/>
  <c r="J49" i="2"/>
  <c r="G8" i="2"/>
  <c r="K55" i="2"/>
  <c r="K54" i="2"/>
  <c r="I53" i="2" l="1"/>
  <c r="J55" i="2"/>
  <c r="J56" i="2"/>
  <c r="J54" i="2"/>
  <c r="K56" i="2"/>
  <c r="D53" i="2"/>
  <c r="J53" i="2" l="1"/>
  <c r="K53" i="2"/>
  <c r="K57" i="2" s="1"/>
  <c r="E35" i="2"/>
  <c r="F35" i="2"/>
  <c r="F43" i="2" s="1"/>
  <c r="F44" i="2" s="1"/>
  <c r="F57" i="2" s="1"/>
  <c r="G35" i="2"/>
  <c r="H35" i="2"/>
  <c r="I45" i="2"/>
  <c r="I8" i="2" l="1"/>
  <c r="J8" i="2" s="1"/>
  <c r="D35" i="2"/>
  <c r="F50" i="2"/>
  <c r="F58" i="2" s="1"/>
  <c r="H43" i="2"/>
  <c r="H44" i="2" s="1"/>
  <c r="H57" i="2" s="1"/>
  <c r="H58" i="2" s="1"/>
  <c r="E43" i="2"/>
  <c r="E44" i="2" l="1"/>
  <c r="D43" i="2"/>
  <c r="D45" i="2"/>
  <c r="G45" i="2"/>
  <c r="E50" i="2" l="1"/>
  <c r="E57" i="2"/>
  <c r="J45" i="2"/>
  <c r="D44" i="2"/>
  <c r="D50" i="2" l="1"/>
  <c r="D57" i="2"/>
  <c r="E58" i="2"/>
  <c r="G43" i="2"/>
  <c r="D58" i="2" l="1"/>
  <c r="G44" i="2"/>
  <c r="G50" i="2" l="1"/>
  <c r="G57" i="2"/>
  <c r="G58" i="2" l="1"/>
  <c r="J18" i="2" l="1"/>
  <c r="J35" i="2" s="1"/>
  <c r="J43" i="2" s="1"/>
  <c r="J44" i="2" s="1"/>
  <c r="J57" i="2" s="1"/>
  <c r="I35" i="2"/>
  <c r="I43" i="2" s="1"/>
  <c r="I44" i="2" s="1"/>
  <c r="I50" i="2" l="1"/>
  <c r="I57" i="2"/>
  <c r="I58" i="2" l="1"/>
  <c r="J50" i="2"/>
  <c r="M57" i="2" l="1"/>
  <c r="J58" i="2"/>
</calcChain>
</file>

<file path=xl/sharedStrings.xml><?xml version="1.0" encoding="utf-8"?>
<sst xmlns="http://schemas.openxmlformats.org/spreadsheetml/2006/main" count="822" uniqueCount="366">
  <si>
    <t>R thousand</t>
  </si>
  <si>
    <r>
      <t xml:space="preserve">Appropriation by vote </t>
    </r>
    <r>
      <rPr>
        <sz val="8"/>
        <rFont val="Arial Narrow"/>
        <family val="2"/>
      </rPr>
      <t xml:space="preserve"> </t>
    </r>
  </si>
  <si>
    <t xml:space="preserve">Roll-overs </t>
  </si>
  <si>
    <t>Self-financing</t>
  </si>
  <si>
    <t>Declared unspent funds</t>
  </si>
  <si>
    <t>Direct charges against the National Revenue Fund</t>
  </si>
  <si>
    <t>Members' remuneration</t>
  </si>
  <si>
    <t>National Revenue Fund payments</t>
  </si>
  <si>
    <t>Skills levy and sector education and training authorities</t>
  </si>
  <si>
    <t>Magistrates' salaries</t>
  </si>
  <si>
    <t xml:space="preserve">Subtotal </t>
  </si>
  <si>
    <t>Contingency reserve</t>
  </si>
  <si>
    <t>National government projected underspending</t>
  </si>
  <si>
    <t>Local government repayment to the National Revenue Fund</t>
  </si>
  <si>
    <t>Tax revenue</t>
  </si>
  <si>
    <t>Non-tax revenue</t>
  </si>
  <si>
    <t>Less: Estimate of Southern Africa Customs Union payments</t>
  </si>
  <si>
    <t>Budget balance</t>
  </si>
  <si>
    <t>Total estimated expenditure</t>
  </si>
  <si>
    <t xml:space="preserve">Appropriation 
(ENE) </t>
  </si>
  <si>
    <t>Special appropriation</t>
  </si>
  <si>
    <t>Of which:</t>
  </si>
  <si>
    <t>Provisional allocation not assigned to votes</t>
  </si>
  <si>
    <t>Provisional allocation for Eskom restructuring</t>
  </si>
  <si>
    <t>Total adjustments expenditure estimate</t>
  </si>
  <si>
    <t>Debt-service costs</t>
  </si>
  <si>
    <t>Adjusted 
appropriation</t>
  </si>
  <si>
    <t>Budget revenue</t>
  </si>
  <si>
    <t xml:space="preserve">Table 1: 2020/21 adjusted national budget  </t>
  </si>
  <si>
    <t>Second adjustments appropriation 
(AENE)</t>
  </si>
  <si>
    <t>Significant and unforeseeable economic and financial events</t>
  </si>
  <si>
    <t>Unforeseeable and unavoidable expenditure</t>
  </si>
  <si>
    <t>Section 16 of the PFMA</t>
  </si>
  <si>
    <t>Suspension of funds for Section 70 of the PFMA payments</t>
  </si>
  <si>
    <t>Reversal of amount incorrectly appropriated in the Appropriation Act, 2020</t>
  </si>
  <si>
    <t>Expenditure earmarked in the 2020 Budget speech for future allocation</t>
  </si>
  <si>
    <t>President and deputy president salaries</t>
  </si>
  <si>
    <t>Provincial equitable share</t>
  </si>
  <si>
    <t>General fuel levy sharing with metropolitan municipalities</t>
  </si>
  <si>
    <t>Auditor-General of South Africa</t>
  </si>
  <si>
    <t xml:space="preserve">Section 70 of the PFMA payments </t>
  </si>
  <si>
    <t>Land and Agricultural Development Bank of South Africa</t>
  </si>
  <si>
    <t>South African Express Airways SOC Ltd</t>
  </si>
  <si>
    <t>Judges' salaries</t>
  </si>
  <si>
    <t>International Oil Pollution Compensation Fund</t>
  </si>
  <si>
    <t>Compensation of employees adjustment</t>
  </si>
  <si>
    <t>Provisional allocation for Presidential Employment Initiative</t>
  </si>
  <si>
    <t xml:space="preserve">Adjustments appropriation </t>
  </si>
  <si>
    <t>Main budget revenue</t>
  </si>
  <si>
    <t>linked</t>
  </si>
  <si>
    <t xml:space="preserve">Appropriation
(ENE) </t>
  </si>
  <si>
    <t xml:space="preserve">Table 1: 2021/22 adjusted national budget  </t>
  </si>
  <si>
    <t>Adjustments appropriation 
(AENE)</t>
  </si>
  <si>
    <t>Expenditure earmarked in the 2021 Budget speech for future allocation</t>
  </si>
  <si>
    <t>Provincial equitable share:</t>
  </si>
  <si>
    <t>Public sector salary adjustment</t>
  </si>
  <si>
    <t>Provisional reduction to fund Land Bank allocation</t>
  </si>
  <si>
    <t>Provisional allocations not assigned to votes</t>
  </si>
  <si>
    <t>Infrastructure Fund not assigned to votes</t>
  </si>
  <si>
    <t>Total estimate expenditure</t>
  </si>
  <si>
    <t>Second Special Appropriation Bill, 2021</t>
  </si>
  <si>
    <t>Self-financing expenditure</t>
  </si>
  <si>
    <t>PFMA section 70 payment: Denel</t>
  </si>
  <si>
    <t>Skills levy, and sector education and training authorities</t>
  </si>
  <si>
    <t>Magistrates’ salaries</t>
  </si>
  <si>
    <t xml:space="preserve"> Second special 
appropriation</t>
  </si>
  <si>
    <t xml:space="preserve">Table 2: Adjusted appropriations per vote and adjusted estimates of direct charges against the National Revenue Fund </t>
  </si>
  <si>
    <t>Vote number and title</t>
  </si>
  <si>
    <t>2021/22</t>
  </si>
  <si>
    <t>Adjustments appropriation</t>
  </si>
  <si>
    <t xml:space="preserve">Amounts </t>
  </si>
  <si>
    <t>Shifts</t>
  </si>
  <si>
    <t>Declared</t>
  </si>
  <si>
    <t>Total</t>
  </si>
  <si>
    <t>Value of</t>
  </si>
  <si>
    <t>Special</t>
  </si>
  <si>
    <t>Roll-</t>
  </si>
  <si>
    <t xml:space="preserve">announced </t>
  </si>
  <si>
    <t>between</t>
  </si>
  <si>
    <t xml:space="preserve">unspent </t>
  </si>
  <si>
    <t>Other</t>
  </si>
  <si>
    <t>adjustments</t>
  </si>
  <si>
    <t>Adjusted</t>
  </si>
  <si>
    <t>Virements</t>
  </si>
  <si>
    <t>Appropriation</t>
  </si>
  <si>
    <t>appropriation</t>
  </si>
  <si>
    <t>overs</t>
  </si>
  <si>
    <t>in the budget</t>
  </si>
  <si>
    <t>votes</t>
  </si>
  <si>
    <t>funds</t>
  </si>
  <si>
    <t>and shifts</t>
  </si>
  <si>
    <t>The Presidency</t>
  </si>
  <si>
    <t>Cooperative Governance</t>
  </si>
  <si>
    <t>Government Communication and Information System</t>
  </si>
  <si>
    <t>Home Affairs</t>
  </si>
  <si>
    <t>International Relations and Cooperation</t>
  </si>
  <si>
    <t>National School of Government</t>
  </si>
  <si>
    <t>National Treasury</t>
  </si>
  <si>
    <t>Planning, Monitoring and Evaluation</t>
  </si>
  <si>
    <t>Public Enterprises</t>
  </si>
  <si>
    <t>Public Service and Administration</t>
  </si>
  <si>
    <t>Public Service Commission</t>
  </si>
  <si>
    <t>Public Works and Infrastructure</t>
  </si>
  <si>
    <t>Statistics South Africa</t>
  </si>
  <si>
    <t>Traditional Affairs</t>
  </si>
  <si>
    <t>Basic Education</t>
  </si>
  <si>
    <t>Higher Education and Training</t>
  </si>
  <si>
    <t>Health</t>
  </si>
  <si>
    <t>Social Development</t>
  </si>
  <si>
    <t>Women, Youth and Persons with Disabilities</t>
  </si>
  <si>
    <t>Civilian Secretariat for the Police Service</t>
  </si>
  <si>
    <t>Correctional Services</t>
  </si>
  <si>
    <t>Defence</t>
  </si>
  <si>
    <t>Independent Police Investigative Directorate</t>
  </si>
  <si>
    <t>Justice and Constitutional Development</t>
  </si>
  <si>
    <t>Military Veterans</t>
  </si>
  <si>
    <t>Office of the Chief Justice</t>
  </si>
  <si>
    <t>Police</t>
  </si>
  <si>
    <t>Agriculture, Land Reform and Rural Development</t>
  </si>
  <si>
    <t>Communications and Digital Technologies</t>
  </si>
  <si>
    <t>Employment and Labour</t>
  </si>
  <si>
    <t>Forestry, Fisheries and the Environment</t>
  </si>
  <si>
    <t>Human Settlements</t>
  </si>
  <si>
    <t>Mineral Resources and Energy</t>
  </si>
  <si>
    <t>Science and Innovation</t>
  </si>
  <si>
    <t>376 985</t>
  </si>
  <si>
    <t>Small Business Development</t>
  </si>
  <si>
    <t>Sport, Arts and Culture</t>
  </si>
  <si>
    <t>Tourism</t>
  </si>
  <si>
    <t>Trade, Industry and Competition</t>
  </si>
  <si>
    <t>Transport</t>
  </si>
  <si>
    <t>3 823 197</t>
  </si>
  <si>
    <t>Water and Sanitation</t>
  </si>
  <si>
    <t xml:space="preserve">Total appropriation by vote </t>
  </si>
  <si>
    <t>Table 2: Adjusted appropriations per vote and adjusted estimates of direct charges against the National Revenue Fund (continued)</t>
  </si>
  <si>
    <t>Plus:</t>
  </si>
  <si>
    <t xml:space="preserve">Total direct charges against the National 
Revenue Fund </t>
  </si>
  <si>
    <t>President and deputy president salaries (The Presidency)</t>
  </si>
  <si>
    <t>Members’ remuneration (Parliament)</t>
  </si>
  <si>
    <t>Debt-service costs (National Treasury)</t>
  </si>
  <si>
    <t>Provincial equitable share (National Treasury)</t>
  </si>
  <si>
    <t>General fuel levy sharing with metropolitan municipalities (National Treasury)</t>
  </si>
  <si>
    <t>National Revenue Fund payments (National Treasury)</t>
  </si>
  <si>
    <t>Auditor-General of South Africa (National Treasury)</t>
  </si>
  <si>
    <t xml:space="preserve">PFMA section 70 payment: Denel (Public Enterprises)
</t>
  </si>
  <si>
    <t>Skills levy, and sector education and training authorities (Higher Education and Training)</t>
  </si>
  <si>
    <t>Magistrates’ salaries (Justice and Constitutional Development)</t>
  </si>
  <si>
    <t>Judges’ salaries (Office of the Chief Justice)</t>
  </si>
  <si>
    <t>International Oil Pollution Compensation Fund (Transport)</t>
  </si>
  <si>
    <t>Subtotal</t>
  </si>
  <si>
    <t xml:space="preserve">1.  Amendments to Parliaments’ budget are determined independently of the national government’s budget processes in accordance with the Financial  Management of Parliament and Provincial Legislatures Act (2009) as amended. </t>
  </si>
  <si>
    <t>Table 2.1: Adjusted appropriations per economic classification</t>
  </si>
  <si>
    <t>Economic classification</t>
  </si>
  <si>
    <t>Current payments</t>
  </si>
  <si>
    <t>Compensation of employees</t>
  </si>
  <si>
    <t>Goods and services</t>
  </si>
  <si>
    <t>Interest and rent on land</t>
  </si>
  <si>
    <t>Total current payments</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</si>
  <si>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</si>
  <si>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</si>
  <si>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</si>
  <si>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</si>
  <si>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</si>
  <si>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</si>
  <si>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</si>
  <si>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Households</t>
  </si>
  <si>
    <t>Total transfers and subsidies</t>
  </si>
  <si>
    <t>Payments for capital assets</t>
  </si>
  <si>
    <t>Buildings and other fixed structures</t>
  </si>
  <si>
    <t>Machinery and equipment</t>
  </si>
  <si>
    <t>Heritage assets</t>
  </si>
  <si>
    <t>Specialised military assets</t>
  </si>
  <si>
    <t>Biological assets</t>
  </si>
  <si>
    <t>Land and subsoil assets</t>
  </si>
  <si>
    <t>Software and other intangible assets</t>
  </si>
  <si>
    <t>Total payments for capital assets</t>
  </si>
  <si>
    <t>Total payments for financial assets</t>
  </si>
  <si>
    <t>Table 3: Significant and unforeseeable economic and financial events</t>
  </si>
  <si>
    <t>Vote and description of expenditure</t>
  </si>
  <si>
    <t>National government public sector salary adjustments</t>
  </si>
  <si>
    <t>1</t>
  </si>
  <si>
    <t>3</t>
  </si>
  <si>
    <t>4</t>
  </si>
  <si>
    <t>5</t>
  </si>
  <si>
    <t>9</t>
  </si>
  <si>
    <t>11</t>
  </si>
  <si>
    <t>12</t>
  </si>
  <si>
    <t>14</t>
  </si>
  <si>
    <t>15</t>
  </si>
  <si>
    <t>16</t>
  </si>
  <si>
    <t>18</t>
  </si>
  <si>
    <t>19</t>
  </si>
  <si>
    <t>21</t>
  </si>
  <si>
    <t>22</t>
  </si>
  <si>
    <t>23</t>
  </si>
  <si>
    <t>24</t>
  </si>
  <si>
    <t>26</t>
  </si>
  <si>
    <t>27</t>
  </si>
  <si>
    <t>28</t>
  </si>
  <si>
    <t>29</t>
  </si>
  <si>
    <t>31</t>
  </si>
  <si>
    <t>32</t>
  </si>
  <si>
    <t xml:space="preserve">Forestry, Fisheries and the Environment </t>
  </si>
  <si>
    <t>33</t>
  </si>
  <si>
    <t>35</t>
  </si>
  <si>
    <t>36</t>
  </si>
  <si>
    <t>37</t>
  </si>
  <si>
    <t>38</t>
  </si>
  <si>
    <t>39</t>
  </si>
  <si>
    <t>40</t>
  </si>
  <si>
    <t>Provincial government public sector salary adjustments</t>
  </si>
  <si>
    <t>(provincial equitable share)</t>
  </si>
  <si>
    <t>Table 4: Unforeseeable and Unavoidable expenditure</t>
  </si>
  <si>
    <t>Electoral Commission of South Africa for the procurement of personal protective equipment</t>
  </si>
  <si>
    <t>South African National Roads Agency: R50.5 million for toll revenue loss and R12.1 million for damage to property</t>
  </si>
  <si>
    <t>Table 5: Appropriation of expenditure earmarked in the 2021 Budget speech for future allocation</t>
  </si>
  <si>
    <t xml:space="preserve">National government </t>
  </si>
  <si>
    <t>Presidential youth employment intervention to the Municipal Infrastructure Support Agent for innovative solid waste</t>
  </si>
  <si>
    <t>Presidential youth employment intervention to the neighbourhood development partnership grant for the city public employment programme window</t>
  </si>
  <si>
    <t>17</t>
  </si>
  <si>
    <t>Presidential youth employment intervention: R90 million for graduate assistants and R100 million for the performance model for demand-led skills training</t>
  </si>
  <si>
    <t>R2.342 billion for the purchase of vaccines and R15 million for the allocation to Port Health Services as part of the presidential youth employment intervention</t>
  </si>
  <si>
    <t>Presidential youth employment intervention: R178 million for provinces through the early childhood development conditional grant, and R30 million for the National Development Agency’s volunteer programme</t>
  </si>
  <si>
    <t>Presidential youth employment intervention: R30 million for the Youth Enterprise Support Fund and R400 million for the national youth service</t>
  </si>
  <si>
    <t xml:space="preserve">Presidential youth employment intervention: Agriculture, Land Reform and Rural Development livelihoods programme </t>
  </si>
  <si>
    <t>30</t>
  </si>
  <si>
    <t>Presidential youth employment intervention: Broadband Access Fund</t>
  </si>
  <si>
    <t>Presidential youth employment intervention: R238 million for the capitalisation of the national pathway management network, and R20 million for employment counselling and assessments</t>
  </si>
  <si>
    <t>Presidential youth employment intervention: R60 million for the People and Parks youth champions programme; R60 million for the biodiversity economy (support for 19 traditional authorities); R100 million for the expanded public works programme (infrastructure development and refurbishment in provincial conservation areas); R15 million for the South African National Biodiversity Institute; R14 million for biodiversity science, ecological infrastructure and human capital development (eco-monitors and eco-champs); R23 million for biodiversity science, ecological infrastructure and human capital development (to clear invasive alien plants, provide follow-up clearing of invasion alien plants, and replant indigenous vegetation); R36 million to catalyse climate-smart rural career pathways through job-creation programmes; and R10 million for the iSimangaliso Wetland Park Authority (land care and alien clearing)</t>
  </si>
  <si>
    <t>Presidential youth employment intervention: R25 million for the Duzi Umngeni Conservation Trust (enviro-champs), R32 million for the Water Research Commission (water graduate employment programme), and R10 million for the Council for Scientific and Industrial Research (experiential training programme)</t>
  </si>
  <si>
    <t xml:space="preserve">Small Enterprise Finance Agency for the Township and Rural Entrepreneurship Fund  </t>
  </si>
  <si>
    <t>Presidential youth employment intervention: R4 million for the District Six Museum, R9 million for the Museum of South African Hip Hop, and R2 million for the Phansi Museum Trust</t>
  </si>
  <si>
    <t xml:space="preserve">Presidential youth employment intervention: R90 million for the infrastructure maintenance and beautification programme involving 40 provincial state-owned attractions, and R18 million for the tourism safety monitors programme  </t>
  </si>
  <si>
    <t>Presidential youth employment intervention: Industrial Development Corporation (support social economic activities in communities)</t>
  </si>
  <si>
    <t>Budget facility for infrastructure capital project allocation: R81.345 million for the George municipality water and sanitation project, and R112 million for the Umgeni Water Board (lower uMkhomazi bulk water supply scheme)</t>
  </si>
  <si>
    <t xml:space="preserve">Provincial government </t>
  </si>
  <si>
    <t>R6 billion for the basic education employment initiative, R120 million for the appointment of social workers, and R350 million for staff and assistant nurses as part of the presidential youth employment intervention</t>
  </si>
  <si>
    <t>Table 6: Roll-overs</t>
  </si>
  <si>
    <t>Presidency</t>
  </si>
  <si>
    <t>R2.96 million for the implementation of action plans to address gender-based violence, and R2.243 million for compensation of employees</t>
  </si>
  <si>
    <t>Disaster assessment and evaluation services in KwaZulu-Natal</t>
  </si>
  <si>
    <t xml:space="preserve">Network connectivity (bandwidth) </t>
  </si>
  <si>
    <t xml:space="preserve">Census 2021 pilot project: R344.649 million to purchase tablet computers; R200 000 for leave gratuity payments; R54.68 million for external computer advisors, advertising, communications and minor assets; and R13.431 million to appoint contract staff </t>
  </si>
  <si>
    <t>School infrastructure backlogs grant</t>
  </si>
  <si>
    <t>R63.857 million for goods and services such as the procurement of uniforms, 9mm ammunitions, pepper sprays, filters, armour, leg irons, handcuffs, key bag pouches, holsters, shoulder straps and handheld metal detectors; and R38.855 million for the payment of outstanding invoices to the Department of Public Works and Infrastructure, and procurement of pistols</t>
  </si>
  <si>
    <t>State capture commission</t>
  </si>
  <si>
    <t>R12.25 million for the semi-automated DNA processing system, R342.965 million for the upgrading of wide area network ICT infrastructure, R3.49 million for the conversion of 10 forensic response vehicles, R75 million for the upgrading of storage and disaster recovery capabilities, and R566.831 million for a payment to Polmed medical scheme for injury on duty cases</t>
  </si>
  <si>
    <t>Subsistence producers selected in phase 1 of the presidential youth employment intervention</t>
  </si>
  <si>
    <t>Transfer payment to UN Habitat to fund the Southern African Development Community strategy on informal settlements</t>
  </si>
  <si>
    <t>34</t>
  </si>
  <si>
    <t>R32.7 million for the non-grid electrification programme and R28 million for the solar water heater programme</t>
  </si>
  <si>
    <t>R7.8 million for job creation projects funded through phase 1 of the presidential youth employment intervention and R23.99 million for the creation of jobs to monitor compliance with COVID-19 regulations at sport events</t>
  </si>
  <si>
    <t>R582.2 million for operational payments for the Vaal River pollution remediation project</t>
  </si>
  <si>
    <t xml:space="preserve">Total </t>
  </si>
  <si>
    <t>Table 7: Self-financing expenditure</t>
  </si>
  <si>
    <t xml:space="preserve">Expenditure to produce the Vuk’uzenzele newspaper, which is funded from revenue generated through advertising in the newspaper </t>
  </si>
  <si>
    <t>Expenditure incurred issuing official documents, which is defrayed from revenue generated through issuing the documents</t>
  </si>
  <si>
    <t>Expenditure for offender gratuities, which is funded from revenue generated through the hiring out of offender labour</t>
  </si>
  <si>
    <t>Expenditure for defence activities, which is defrayed from reimbursements from the United Nations for South Africa’s contribution towards peace support operations, and the sale of equipment and spares procured through the special defence account</t>
  </si>
  <si>
    <t>Table 8: Declared unspent funds and projected underspending</t>
  </si>
  <si>
    <t>Transfers and subsides to the South African Secret Service</t>
  </si>
  <si>
    <t>R150 million on the health facility revitalisation component of the national health insurance indirect grant, and R10 million on the health facility revitalisation grant</t>
  </si>
  <si>
    <t>Military veterans’ benefits</t>
  </si>
  <si>
    <t xml:space="preserve">Tirisano Construction Fund Trust </t>
  </si>
  <si>
    <t>Public transport network grant</t>
  </si>
  <si>
    <t>Total declared unspent funds</t>
  </si>
  <si>
    <t>Table 9: Expenditure outcome for 2020/21 and actual expenditure for 2021/22</t>
  </si>
  <si>
    <t xml:space="preserve"> </t>
  </si>
  <si>
    <t>2020/21</t>
  </si>
  <si>
    <t>Outcome</t>
  </si>
  <si>
    <t>Actual expenditure</t>
  </si>
  <si>
    <t>Apr 20 -</t>
  </si>
  <si>
    <t>Apr 21 -</t>
  </si>
  <si>
    <t>Sep 20</t>
  </si>
  <si>
    <t>Mar 21</t>
  </si>
  <si>
    <t>Sep 21</t>
  </si>
  <si>
    <t>% of</t>
  </si>
  <si>
    <t>adjusted</t>
  </si>
  <si>
    <t xml:space="preserve"> Sep 20</t>
  </si>
  <si>
    <t xml:space="preserve"> Sep 21</t>
  </si>
  <si>
    <t xml:space="preserve"> The Presidency </t>
  </si>
  <si>
    <t xml:space="preserve"> Cooperative Governance </t>
  </si>
  <si>
    <t xml:space="preserve"> Government Communication and 
 Information System </t>
  </si>
  <si>
    <t xml:space="preserve"> Home Affairs </t>
  </si>
  <si>
    <t xml:space="preserve"> International Relations and Cooperation </t>
  </si>
  <si>
    <t xml:space="preserve"> National School of Government </t>
  </si>
  <si>
    <t xml:space="preserve"> National Treasury </t>
  </si>
  <si>
    <t xml:space="preserve"> Planning, Monitoring and Evaluation </t>
  </si>
  <si>
    <t xml:space="preserve"> Public Enterprises </t>
  </si>
  <si>
    <t xml:space="preserve"> Public Service and Administration </t>
  </si>
  <si>
    <t xml:space="preserve"> Public Service Commission </t>
  </si>
  <si>
    <t xml:space="preserve"> Public Works and Infrastructure </t>
  </si>
  <si>
    <t xml:space="preserve"> Statistics South Africa </t>
  </si>
  <si>
    <t xml:space="preserve"> Traditional Affairs </t>
  </si>
  <si>
    <t xml:space="preserve"> Basic Education </t>
  </si>
  <si>
    <t xml:space="preserve"> Higher Education and Training </t>
  </si>
  <si>
    <t xml:space="preserve"> Health </t>
  </si>
  <si>
    <t xml:space="preserve"> Social Development </t>
  </si>
  <si>
    <t xml:space="preserve"> Women, Youth and Persons with 
 Disabilities </t>
  </si>
  <si>
    <t xml:space="preserve"> Civilian Secretariat for the Police Service </t>
  </si>
  <si>
    <t xml:space="preserve"> Correctional Services </t>
  </si>
  <si>
    <t xml:space="preserve"> Defence </t>
  </si>
  <si>
    <t xml:space="preserve"> Independent Police Investigative 
 Directorate </t>
  </si>
  <si>
    <t xml:space="preserve"> Justice and Constitutional Development </t>
  </si>
  <si>
    <t xml:space="preserve"> Military Veterans </t>
  </si>
  <si>
    <t xml:space="preserve"> Office of the Chief Justice </t>
  </si>
  <si>
    <t xml:space="preserve"> Police </t>
  </si>
  <si>
    <t xml:space="preserve"> Agriculture, Land Reform and Rural Development </t>
  </si>
  <si>
    <t xml:space="preserve"> Communications and Digital Technologies </t>
  </si>
  <si>
    <t xml:space="preserve"> Employment and Labour </t>
  </si>
  <si>
    <t xml:space="preserve"> Forestry, Fisheries and the Environment</t>
  </si>
  <si>
    <t xml:space="preserve"> Human Settlements </t>
  </si>
  <si>
    <t xml:space="preserve"> Mineral Resources and Energy </t>
  </si>
  <si>
    <t xml:space="preserve"> Science and Innovation </t>
  </si>
  <si>
    <t xml:space="preserve"> Small Business Development </t>
  </si>
  <si>
    <t xml:space="preserve"> Sport, Arts and Culture </t>
  </si>
  <si>
    <t xml:space="preserve"> Tourism </t>
  </si>
  <si>
    <t xml:space="preserve"> Trade, Industry and Competition </t>
  </si>
  <si>
    <t xml:space="preserve"> Transport </t>
  </si>
  <si>
    <t xml:space="preserve"> Water and Sanitation </t>
  </si>
  <si>
    <t>Table 9: Expenditure outcome for 2020/21 and actual expenditure for 2021/22 (continued)</t>
  </si>
  <si>
    <t>Total direct charges against the National Revenue Fund</t>
  </si>
  <si>
    <t>Members' remuneration (Parliament)</t>
  </si>
  <si>
    <t>PFMA section 70 payment: Land and Agricultural Development Bank of South Africa</t>
  </si>
  <si>
    <t xml:space="preserve">PFMA section 70 payment: South African Express Airways </t>
  </si>
  <si>
    <t xml:space="preserve">PFMA section 70 payment: South African Airways </t>
  </si>
  <si>
    <t>Magistrates' salaries (Justice and Constitutional Development)</t>
  </si>
  <si>
    <t>Judges' salaries (Office of the Chief Justice and Judicial Administration)</t>
  </si>
  <si>
    <t>Departmental agencies and 
accounts</t>
  </si>
  <si>
    <t>Software and other intangible 
assets</t>
  </si>
  <si>
    <t xml:space="preserve">1.  Amendments to Parliaments’ budget are determined independently of the national government’s budget processes in accordance with the 
    Financial  Management of Parliament and Provincial Legislatures Act (2009) as amended. </t>
  </si>
  <si>
    <t/>
  </si>
  <si>
    <t>Table 10: Departmental receipts per vote</t>
  </si>
  <si>
    <t>Actual receipts</t>
  </si>
  <si>
    <t xml:space="preserve"> Apr 20 –</t>
  </si>
  <si>
    <t>Apr 21 –</t>
  </si>
  <si>
    <t xml:space="preserve"> Apr 20 – </t>
  </si>
  <si>
    <t xml:space="preserve">adjusted </t>
  </si>
  <si>
    <t>Budget</t>
  </si>
  <si>
    <t>estimate</t>
  </si>
  <si>
    <t>Subtotal departmental receipts 
as per Adjusted Estimates of 
National Expenditure</t>
  </si>
  <si>
    <t>Less: Parliament (retained departmental receipts)</t>
  </si>
  <si>
    <t>Plus: Sale of non-core assets</t>
  </si>
  <si>
    <t xml:space="preserve">of which: </t>
  </si>
  <si>
    <t>Independent Communications 
Authority of South Africa</t>
  </si>
  <si>
    <t>Competition Commission</t>
  </si>
  <si>
    <t>Plus: South African Revenue Services</t>
  </si>
  <si>
    <t>of which: 
     Mineral and petroleum royalties</t>
  </si>
  <si>
    <t xml:space="preserve">     Mining leases and ownership</t>
  </si>
  <si>
    <t xml:space="preserve">Total departmental and other receipts </t>
  </si>
  <si>
    <t>2. Receipts for which a department serves as a conduit to deposit funds into the National Revenue Fund and hence included as other 
    receipts for consolidation purposes. These receipts are however accordingly excluded from departmental financial statements.</t>
  </si>
  <si>
    <t>Table 10.1: Departmental receipts per economic classification</t>
  </si>
  <si>
    <t xml:space="preserve">% of </t>
  </si>
  <si>
    <t>Departmental receipts</t>
  </si>
  <si>
    <t>Tax receipts</t>
  </si>
  <si>
    <t xml:space="preserve">Sales of goods and services produced by department </t>
  </si>
  <si>
    <t>Sales of scrap, waste, arms and other used current goods</t>
  </si>
  <si>
    <t>Transfers received</t>
  </si>
  <si>
    <t>Fines, penalties and forfeits</t>
  </si>
  <si>
    <t>Interest, dividends and rent on land</t>
  </si>
  <si>
    <t>Sales of capital assets</t>
  </si>
  <si>
    <t>Transactions in financial assets and liabilities</t>
  </si>
  <si>
    <r>
      <t xml:space="preserve">Appropriation by vote </t>
    </r>
    <r>
      <rPr>
        <sz val="8"/>
        <rFont val="Calibri"/>
        <family val="2"/>
        <scheme val="minor"/>
      </rPr>
      <t xml:space="preserve"> </t>
    </r>
  </si>
  <si>
    <r>
      <t xml:space="preserve">Parliament </t>
    </r>
    <r>
      <rPr>
        <vertAlign val="superscript"/>
        <sz val="8"/>
        <rFont val="Calibri"/>
        <family val="2"/>
        <scheme val="minor"/>
      </rPr>
      <t>1</t>
    </r>
  </si>
  <si>
    <r>
      <t xml:space="preserve"> Parliament </t>
    </r>
    <r>
      <rPr>
        <vertAlign val="superscript"/>
        <sz val="8"/>
        <rFont val="Calibri"/>
        <family val="2"/>
        <scheme val="minor"/>
      </rPr>
      <t>1</t>
    </r>
  </si>
  <si>
    <r>
      <t xml:space="preserve">Plus: Public entities conduit </t>
    </r>
    <r>
      <rPr>
        <vertAlign val="superscript"/>
        <sz val="8"/>
        <rFont val="Calibri"/>
        <family val="2"/>
        <scheme val="minor"/>
      </rPr>
      <t>2</t>
    </r>
    <r>
      <rPr>
        <sz val="8"/>
        <rFont val="Calibri"/>
        <family val="2"/>
        <scheme val="minor"/>
      </rPr>
      <t xml:space="preserve"> receipts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</si>
</sst>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R&quot;#,##0.00;[Red]\-&quot;R&quot;#,##0.00"/>
    <numFmt numFmtId="43" formatCode="_-* #,##0.00_-;\-* #,##0.00_-;_-* &quot;-&quot;??_-;_-@_-"/>
    <numFmt numFmtId="164" formatCode="_ * #,##0_)\ ;[Red]_ * \(\ #,##0_ \);_ * &quot;-&quot;_ ;_ @_ "/>
    <numFmt numFmtId="165" formatCode="_ * #,##0_)\ ;\ * \(\ #,##0_ \);_ * &quot;-&quot;_ ;_ @_ "/>
    <numFmt numFmtId="166" formatCode="_ * #,##0_)\ ;_ * \(\ #,##0_ \);_ * &quot;-&quot;_ ;_ @_ "/>
    <numFmt numFmtId="167" formatCode="_ * #,##0_ ;_ * \(#,##0\)_ ;_ * &quot;–&quot;??_ ;_ @_ "/>
    <numFmt numFmtId="168" formatCode="_ * #,##0.0_ ;_ * \(#,##0.0\)_ ;_ * &quot;–&quot;??_ ;_ @_ "/>
    <numFmt numFmtId="169" formatCode="_-* #,##0.0_-;\-* #,##0.0_-;_-* &quot;-&quot;?_-;_-@_-"/>
    <numFmt numFmtId="170" formatCode="_ * #,##0_ ;_ * \(#,##0\)_ ;_ * &quot;–&quot;_ ;_ @_ "/>
    <numFmt numFmtId="171" formatCode="#\ ###\ ##0_ ;[Red]\(#\ ###\ ##0\)\ "/>
    <numFmt numFmtId="172" formatCode="#,##0;\(#,##0\);_ * &quot;–&quot;;_ @\ "/>
    <numFmt numFmtId="173" formatCode="_(* #,##0_);_(* \(#,##0\);_(* &quot;-&quot;??_);_(@_)"/>
    <numFmt numFmtId="174" formatCode="_(* #,##0_);_(* \(#,##0\);_(* &quot;-&quot;_);_(@_)"/>
    <numFmt numFmtId="175" formatCode="_ * #,##0_)\ ;\ * \(\ #,##0_ \);_ * &quot;-&quot;?_ ;_ @_ "/>
    <numFmt numFmtId="176" formatCode="#,##0.0000;\(#,##0.0000\);_ * &quot;–&quot;;_ @\ "/>
    <numFmt numFmtId="177" formatCode="0.0"/>
    <numFmt numFmtId="178" formatCode="#,##0.0;\(#,##0.0\);_ * &quot;–&quot;;_ @\ "/>
    <numFmt numFmtId="179" formatCode="#,##0.00;\(#,##0.00\);_ * &quot;–&quot;;_ @\ "/>
    <numFmt numFmtId="180" formatCode="#,##0.000;\(#,##0.000\);_ * &quot;–&quot;;_ @\ "/>
    <numFmt numFmtId="181" formatCode="#,##0.0000000;\(#,##0.0000000\);_ * &quot;–&quot;;_ @\ "/>
    <numFmt numFmtId="182" formatCode="0.00000000000000000000"/>
    <numFmt numFmtId="183" formatCode="_ * #,##0.000_ ;_ * \(#,##0.000\)_ ;_ * &quot;–&quot;??_ ;_ @_ "/>
    <numFmt numFmtId="184" formatCode="_ * #,##0.00_ ;_ * \(#,##0.00\)_ ;_ * &quot;–&quot;??_ ;_ @_ "/>
    <numFmt numFmtId="185" formatCode="_ * #,##0_ ;_ * \(#,##0\)_ "/>
    <numFmt numFmtId="186" formatCode="_ * #,##0.00_ ;_ * \-#,##0.00_ ;_ * &quot;-&quot;??_ ;_ @_ "/>
    <numFmt numFmtId="187" formatCode="#,##0.0;\(#,##0.0\);_ * &quot;– &quot;;_ @\ "/>
    <numFmt numFmtId="188" formatCode="_ * #,##0_ ;_ * \(#,##0\)_ ;_ * &quot;-&quot;??_ ;_ @_ "/>
    <numFmt numFmtId="189" formatCode="_(* #,##0_);_(* \(#,##0\);_(* &quot;–&quot;??_);_(@_)"/>
    <numFmt numFmtId="190" formatCode="_ * #,##0_ ;_ * \-#,##0_ ;_ * &quot;-&quot;??_ ;_ @_ "/>
  </numFmts>
  <fonts count="34" x14ac:knownFonts="1">
    <font>
      <sz val="10"/>
      <name val="Arial"/>
    </font>
    <font>
      <sz val="11"/>
      <color theme="1"/>
      <name val="Calibri"/>
      <family val="2"/>
      <scheme val="minor"/>
    </font>
    <font>
      <sz val="11"/>
      <color theme="1"/>
      <name val="Calibri"/>
      <family val="2"/>
      <scheme val="minor"/>
    </font>
    <font>
      <sz val="10"/>
      <name val="Arial"/>
      <family val="2"/>
    </font>
    <font>
      <b/>
      <sz val="10"/>
      <name val="Arial Narrow"/>
      <family val="2"/>
    </font>
    <font>
      <sz val="10"/>
      <name val="Arial Narrow"/>
      <family val="2"/>
    </font>
    <font>
      <sz val="8"/>
      <name val="Arial Narrow"/>
      <family val="2"/>
    </font>
    <font>
      <b/>
      <sz val="8"/>
      <name val="Arial Narrow"/>
      <family val="2"/>
    </font>
    <font>
      <sz val="12"/>
      <name val="Arial"/>
      <family val="2"/>
    </font>
    <font>
      <i/>
      <sz val="8"/>
      <name val="Arial Narrow"/>
      <family val="2"/>
    </font>
    <font>
      <sz val="8"/>
      <name val="Arial"/>
      <family val="2"/>
    </font>
    <font>
      <sz val="7.5"/>
      <name val="Calibri"/>
      <family val="2"/>
      <scheme val="minor"/>
    </font>
    <font>
      <b/>
      <sz val="9"/>
      <name val="Calibri"/>
      <family val="2"/>
      <scheme val="minor"/>
    </font>
    <font>
      <b/>
      <sz val="7.5"/>
      <name val="Calibri"/>
      <family val="2"/>
      <scheme val="minor"/>
    </font>
    <font>
      <sz val="7.5"/>
      <color theme="1"/>
      <name val="Calibri"/>
      <family val="2"/>
      <scheme val="minor"/>
    </font>
    <font>
      <sz val="10"/>
      <color theme="1"/>
      <name val="Calibri"/>
      <family val="2"/>
    </font>
    <font>
      <b/>
      <sz val="7.5"/>
      <color theme="1"/>
      <name val="Calibri"/>
      <family val="2"/>
      <scheme val="minor"/>
    </font>
    <font>
      <sz val="9"/>
      <name val="Calibri"/>
      <family val="2"/>
      <scheme val="minor"/>
    </font>
    <font>
      <b/>
      <sz val="7.5"/>
      <color theme="1"/>
      <name val="Calibri"/>
      <family val="2"/>
    </font>
    <font>
      <b/>
      <sz val="7.5"/>
      <color rgb="FF000000"/>
      <name val="Calibri"/>
      <family val="2"/>
    </font>
    <font>
      <sz val="7.5"/>
      <color theme="1"/>
      <name val="Calibri"/>
      <family val="2"/>
    </font>
    <font>
      <sz val="7.5"/>
      <color rgb="FF000000"/>
      <name val="Calibri"/>
      <family val="2"/>
    </font>
    <font>
      <sz val="7.5"/>
      <color rgb="FF1F497D"/>
      <name val="Calibri"/>
      <family val="2"/>
      <scheme val="minor"/>
    </font>
    <font>
      <vertAlign val="superscript"/>
      <sz val="7.5"/>
      <name val="Calibri"/>
      <family val="2"/>
      <scheme val="minor"/>
    </font>
    <font>
      <sz val="10"/>
      <name val="Calibri"/>
      <family val="2"/>
      <scheme val="minor"/>
    </font>
    <font>
      <b/>
      <sz val="10"/>
      <name val="Calibri"/>
      <family val="2"/>
      <scheme val="minor"/>
    </font>
    <font>
      <sz val="8"/>
      <name val="Calibri"/>
      <family val="2"/>
      <scheme val="minor"/>
    </font>
    <font>
      <b/>
      <sz val="8"/>
      <name val="Calibri"/>
      <family val="2"/>
      <scheme val="minor"/>
    </font>
    <font>
      <i/>
      <sz val="8"/>
      <name val="Calibri"/>
      <family val="2"/>
      <scheme val="minor"/>
    </font>
    <font>
      <vertAlign val="superscript"/>
      <sz val="8"/>
      <name val="Calibri"/>
      <family val="2"/>
      <scheme val="minor"/>
    </font>
    <font>
      <sz val="12"/>
      <name val="Calibri"/>
      <family val="2"/>
      <scheme val="minor"/>
    </font>
    <font>
      <sz val="8"/>
      <color theme="1"/>
      <name val="Calibri"/>
      <family val="2"/>
      <scheme val="minor"/>
    </font>
    <font>
      <b/>
      <sz val="8"/>
      <color indexed="8"/>
      <name val="Calibri"/>
      <family val="2"/>
      <scheme val="minor"/>
    </font>
    <font>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39">
    <border>
      <left/>
      <right/>
      <top/>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style="double">
        <color indexed="64"/>
      </left>
      <right/>
      <top style="thin">
        <color indexed="64"/>
      </top>
      <bottom/>
      <diagonal/>
    </border>
    <border>
      <left style="hair">
        <color indexed="64"/>
      </left>
      <right style="hair">
        <color indexed="64"/>
      </right>
      <top style="hair">
        <color indexed="64"/>
      </top>
      <bottom/>
      <diagonal/>
    </border>
    <border>
      <left style="double">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ouble">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style="hair">
        <color indexed="64"/>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s>
  <cellStyleXfs count="19">
    <xf numFmtId="0" fontId="0" fillId="0" borderId="0"/>
    <xf numFmtId="0" fontId="3" fillId="0" borderId="0"/>
    <xf numFmtId="0" fontId="8" fillId="0" borderId="0"/>
    <xf numFmtId="0" fontId="3" fillId="0" borderId="0"/>
    <xf numFmtId="0" fontId="3" fillId="0" borderId="0"/>
    <xf numFmtId="0" fontId="8" fillId="0" borderId="0"/>
    <xf numFmtId="0" fontId="2" fillId="0" borderId="0"/>
    <xf numFmtId="0" fontId="3" fillId="0" borderId="0">
      <alignment vertical="top"/>
    </xf>
    <xf numFmtId="0" fontId="8" fillId="0" borderId="0">
      <alignment vertical="top"/>
    </xf>
    <xf numFmtId="0" fontId="3" fillId="0" borderId="0"/>
    <xf numFmtId="0" fontId="3" fillId="0" borderId="0"/>
    <xf numFmtId="0" fontId="8" fillId="0" borderId="0"/>
    <xf numFmtId="0" fontId="8" fillId="0" borderId="0"/>
    <xf numFmtId="0" fontId="2" fillId="0" borderId="0"/>
    <xf numFmtId="0" fontId="15" fillId="0" borderId="0"/>
    <xf numFmtId="0" fontId="3" fillId="0" borderId="0"/>
    <xf numFmtId="0" fontId="3" fillId="0" borderId="0">
      <alignment vertical="top"/>
    </xf>
    <xf numFmtId="0" fontId="3" fillId="0" borderId="0"/>
    <xf numFmtId="186" fontId="3" fillId="0" borderId="0" applyFont="0" applyFill="0" applyBorder="0" applyAlignment="0" applyProtection="0"/>
  </cellStyleXfs>
  <cellXfs count="870">
    <xf numFmtId="0" fontId="0" fillId="0" borderId="0" xfId="0"/>
    <xf numFmtId="0" fontId="6" fillId="0" borderId="0" xfId="1" applyFont="1" applyBorder="1" applyAlignment="1">
      <alignment vertical="center" wrapText="1"/>
    </xf>
    <xf numFmtId="0" fontId="6" fillId="0" borderId="0" xfId="1" applyFont="1" applyBorder="1" applyAlignment="1">
      <alignment vertical="center"/>
    </xf>
    <xf numFmtId="0" fontId="6" fillId="0" borderId="2" xfId="1" applyFont="1" applyFill="1" applyBorder="1" applyAlignment="1">
      <alignment horizontal="left" wrapText="1"/>
    </xf>
    <xf numFmtId="0" fontId="6" fillId="0" borderId="0" xfId="1" applyFont="1" applyBorder="1" applyAlignment="1">
      <alignment wrapText="1"/>
    </xf>
    <xf numFmtId="0" fontId="6" fillId="0" borderId="0" xfId="1" applyFont="1" applyBorder="1"/>
    <xf numFmtId="0" fontId="7" fillId="0" borderId="0" xfId="1" applyFont="1" applyBorder="1" applyAlignment="1">
      <alignment horizontal="center" vertical="top" wrapText="1"/>
    </xf>
    <xf numFmtId="0" fontId="7" fillId="0" borderId="0" xfId="1" applyFont="1" applyBorder="1" applyAlignment="1">
      <alignment horizontal="center"/>
    </xf>
    <xf numFmtId="0" fontId="7" fillId="0" borderId="0" xfId="1" applyFont="1" applyBorder="1" applyAlignment="1">
      <alignment wrapText="1"/>
    </xf>
    <xf numFmtId="0" fontId="7" fillId="0" borderId="0" xfId="1" applyFont="1" applyBorder="1" applyAlignment="1">
      <alignment horizontal="left" vertical="top"/>
    </xf>
    <xf numFmtId="164" fontId="7" fillId="0" borderId="0" xfId="1" applyNumberFormat="1" applyFont="1" applyBorder="1" applyAlignment="1">
      <alignment vertical="top"/>
    </xf>
    <xf numFmtId="164" fontId="7" fillId="0" borderId="0" xfId="1" quotePrefix="1" applyNumberFormat="1" applyFont="1" applyBorder="1" applyAlignment="1">
      <alignment horizontal="right" vertical="top"/>
    </xf>
    <xf numFmtId="0" fontId="6" fillId="0" borderId="0" xfId="1" applyFont="1" applyFill="1" applyBorder="1" applyAlignment="1">
      <alignment wrapText="1"/>
    </xf>
    <xf numFmtId="164" fontId="6" fillId="0" borderId="4" xfId="1" applyNumberFormat="1" applyFont="1" applyFill="1" applyBorder="1" applyAlignment="1">
      <alignment vertical="top"/>
    </xf>
    <xf numFmtId="164" fontId="6" fillId="0" borderId="4" xfId="1" quotePrefix="1" applyNumberFormat="1" applyFont="1" applyFill="1" applyBorder="1" applyAlignment="1">
      <alignment horizontal="right" vertical="top"/>
    </xf>
    <xf numFmtId="164" fontId="6" fillId="0" borderId="5" xfId="1" quotePrefix="1" applyNumberFormat="1" applyFont="1" applyFill="1" applyBorder="1" applyAlignment="1">
      <alignment horizontal="right" vertical="top"/>
    </xf>
    <xf numFmtId="164" fontId="6" fillId="0" borderId="0" xfId="1" quotePrefix="1" applyNumberFormat="1" applyFont="1" applyFill="1" applyBorder="1" applyAlignment="1">
      <alignment horizontal="right" vertical="top"/>
    </xf>
    <xf numFmtId="0" fontId="7" fillId="0" borderId="0" xfId="1" applyFont="1" applyFill="1" applyBorder="1" applyAlignment="1">
      <alignment wrapText="1"/>
    </xf>
    <xf numFmtId="167" fontId="7" fillId="0" borderId="0" xfId="2" applyNumberFormat="1" applyFont="1" applyFill="1" applyBorder="1" applyAlignment="1" applyProtection="1">
      <alignment vertical="top"/>
    </xf>
    <xf numFmtId="164" fontId="7" fillId="0" borderId="0" xfId="1" quotePrefix="1" applyNumberFormat="1" applyFont="1" applyFill="1" applyBorder="1" applyAlignment="1">
      <alignment horizontal="right" vertical="top"/>
    </xf>
    <xf numFmtId="0" fontId="6" fillId="0" borderId="6" xfId="1" applyFont="1" applyFill="1" applyBorder="1" applyAlignment="1">
      <alignment horizontal="left" vertical="top"/>
    </xf>
    <xf numFmtId="167" fontId="6" fillId="0" borderId="0" xfId="2" applyNumberFormat="1" applyFont="1" applyFill="1" applyBorder="1" applyAlignment="1" applyProtection="1">
      <alignment vertical="top"/>
    </xf>
    <xf numFmtId="164" fontId="6" fillId="0" borderId="0" xfId="1" applyNumberFormat="1" applyFont="1" applyFill="1" applyBorder="1" applyAlignment="1">
      <alignment vertical="top"/>
    </xf>
    <xf numFmtId="164" fontId="6" fillId="0" borderId="7" xfId="1" quotePrefix="1" applyNumberFormat="1" applyFont="1" applyFill="1" applyBorder="1" applyAlignment="1">
      <alignment horizontal="right" vertical="top"/>
    </xf>
    <xf numFmtId="165" fontId="7" fillId="0" borderId="0" xfId="1" applyNumberFormat="1" applyFont="1" applyFill="1" applyBorder="1" applyAlignment="1">
      <alignment vertical="top"/>
    </xf>
    <xf numFmtId="0" fontId="6" fillId="0" borderId="8" xfId="1" applyFont="1" applyFill="1" applyBorder="1" applyAlignment="1">
      <alignment horizontal="left" vertical="top"/>
    </xf>
    <xf numFmtId="167" fontId="6" fillId="0" borderId="2" xfId="2" applyNumberFormat="1" applyFont="1" applyFill="1" applyBorder="1" applyAlignment="1" applyProtection="1">
      <alignment vertical="top"/>
    </xf>
    <xf numFmtId="165" fontId="6" fillId="0" borderId="2" xfId="1" applyNumberFormat="1" applyFont="1" applyFill="1" applyBorder="1" applyAlignment="1">
      <alignment horizontal="right" vertical="top"/>
    </xf>
    <xf numFmtId="165" fontId="6" fillId="0" borderId="9" xfId="1" applyNumberFormat="1" applyFont="1" applyFill="1" applyBorder="1" applyAlignment="1">
      <alignment horizontal="right" vertical="top"/>
    </xf>
    <xf numFmtId="165" fontId="6" fillId="0" borderId="0" xfId="1" applyNumberFormat="1" applyFont="1" applyFill="1" applyBorder="1" applyAlignment="1">
      <alignment horizontal="right" vertical="top"/>
    </xf>
    <xf numFmtId="0" fontId="7" fillId="0" borderId="0" xfId="1" applyFont="1" applyFill="1" applyBorder="1" applyAlignment="1">
      <alignment vertical="top"/>
    </xf>
    <xf numFmtId="164" fontId="7" fillId="0" borderId="0" xfId="1" applyNumberFormat="1" applyFont="1" applyFill="1" applyBorder="1" applyAlignment="1">
      <alignment vertical="top"/>
    </xf>
    <xf numFmtId="0" fontId="9" fillId="0" borderId="0" xfId="1" applyFont="1" applyFill="1" applyBorder="1" applyAlignment="1">
      <alignment wrapText="1"/>
    </xf>
    <xf numFmtId="0" fontId="6" fillId="0" borderId="0" xfId="1" applyFont="1" applyFill="1" applyBorder="1" applyAlignment="1">
      <alignment horizontal="left" vertical="top" wrapText="1"/>
    </xf>
    <xf numFmtId="0" fontId="6" fillId="0" borderId="0" xfId="1" applyFont="1" applyFill="1" applyBorder="1" applyAlignment="1">
      <alignment horizontal="left" vertical="top"/>
    </xf>
    <xf numFmtId="166" fontId="6" fillId="0" borderId="0" xfId="1" quotePrefix="1" applyNumberFormat="1" applyFont="1" applyFill="1" applyBorder="1" applyAlignment="1">
      <alignment horizontal="right" vertical="top"/>
    </xf>
    <xf numFmtId="0" fontId="6" fillId="2" borderId="0" xfId="1" applyFont="1" applyFill="1" applyBorder="1" applyAlignment="1">
      <alignment wrapText="1"/>
    </xf>
    <xf numFmtId="0" fontId="6" fillId="2" borderId="0" xfId="1" applyFont="1" applyFill="1" applyBorder="1" applyAlignment="1">
      <alignment horizontal="left" vertical="top" wrapText="1"/>
    </xf>
    <xf numFmtId="167" fontId="6" fillId="2" borderId="0" xfId="2" applyNumberFormat="1" applyFont="1" applyFill="1" applyBorder="1" applyAlignment="1" applyProtection="1">
      <alignment vertical="top"/>
    </xf>
    <xf numFmtId="164" fontId="6" fillId="2" borderId="0" xfId="1" applyNumberFormat="1" applyFont="1" applyFill="1" applyBorder="1" applyAlignment="1">
      <alignment vertical="top"/>
    </xf>
    <xf numFmtId="164" fontId="6" fillId="2" borderId="0" xfId="1" quotePrefix="1" applyNumberFormat="1" applyFont="1" applyFill="1" applyBorder="1" applyAlignment="1">
      <alignment horizontal="right" vertical="top"/>
    </xf>
    <xf numFmtId="165" fontId="6" fillId="2" borderId="0" xfId="1" applyNumberFormat="1" applyFont="1" applyFill="1" applyBorder="1" applyAlignment="1">
      <alignment horizontal="right" vertical="top"/>
    </xf>
    <xf numFmtId="0" fontId="6" fillId="2" borderId="0" xfId="1" applyFont="1" applyFill="1" applyBorder="1" applyAlignment="1">
      <alignment horizontal="left" vertical="top"/>
    </xf>
    <xf numFmtId="0" fontId="7" fillId="0" borderId="10" xfId="1" applyFont="1" applyFill="1" applyBorder="1" applyAlignment="1">
      <alignment wrapText="1"/>
    </xf>
    <xf numFmtId="0" fontId="7" fillId="0" borderId="10" xfId="1" applyFont="1" applyFill="1" applyBorder="1" applyAlignment="1">
      <alignment horizontal="left" vertical="top"/>
    </xf>
    <xf numFmtId="164" fontId="7" fillId="0" borderId="10" xfId="1" applyNumberFormat="1" applyFont="1" applyFill="1" applyBorder="1" applyAlignment="1">
      <alignment vertical="top"/>
    </xf>
    <xf numFmtId="165" fontId="7" fillId="0" borderId="10" xfId="1" quotePrefix="1" applyNumberFormat="1" applyFont="1" applyFill="1" applyBorder="1" applyAlignment="1">
      <alignment horizontal="right" vertical="top"/>
    </xf>
    <xf numFmtId="0" fontId="7" fillId="0" borderId="0" xfId="1" applyFont="1" applyFill="1" applyBorder="1" applyAlignment="1">
      <alignment horizontal="left" vertical="top"/>
    </xf>
    <xf numFmtId="0" fontId="7" fillId="0" borderId="0" xfId="1" applyFont="1" applyFill="1" applyBorder="1" applyAlignment="1">
      <alignment horizontal="left" vertical="top" wrapText="1"/>
    </xf>
    <xf numFmtId="164" fontId="7" fillId="0" borderId="0" xfId="1" applyNumberFormat="1" applyFont="1" applyFill="1" applyBorder="1"/>
    <xf numFmtId="164" fontId="7" fillId="0" borderId="6" xfId="1" applyNumberFormat="1" applyFont="1" applyFill="1" applyBorder="1"/>
    <xf numFmtId="164" fontId="7" fillId="0" borderId="6" xfId="1" applyNumberFormat="1" applyFont="1" applyFill="1" applyBorder="1" applyAlignment="1">
      <alignment vertical="top"/>
    </xf>
    <xf numFmtId="0" fontId="7" fillId="0" borderId="0" xfId="1" applyFont="1" applyFill="1" applyBorder="1" applyAlignment="1">
      <alignment horizontal="left" wrapText="1"/>
    </xf>
    <xf numFmtId="0" fontId="7" fillId="0" borderId="0" xfId="1" applyFont="1" applyFill="1" applyBorder="1" applyAlignment="1">
      <alignment horizontal="left"/>
    </xf>
    <xf numFmtId="165" fontId="7" fillId="0" borderId="0" xfId="1" quotePrefix="1" applyNumberFormat="1" applyFont="1" applyFill="1" applyBorder="1" applyAlignment="1">
      <alignment horizontal="right"/>
    </xf>
    <xf numFmtId="0" fontId="7" fillId="0" borderId="10" xfId="1" applyFont="1" applyFill="1" applyBorder="1" applyAlignment="1">
      <alignment horizontal="left" vertical="center" wrapText="1"/>
    </xf>
    <xf numFmtId="0" fontId="7" fillId="0" borderId="10" xfId="1" applyFont="1" applyFill="1" applyBorder="1" applyAlignment="1">
      <alignment horizontal="left" vertical="center"/>
    </xf>
    <xf numFmtId="166" fontId="7" fillId="0" borderId="10" xfId="1" applyNumberFormat="1" applyFont="1" applyFill="1" applyBorder="1" applyAlignment="1">
      <alignment vertical="center"/>
    </xf>
    <xf numFmtId="167" fontId="6" fillId="0" borderId="4" xfId="2" applyNumberFormat="1" applyFont="1" applyFill="1" applyBorder="1" applyAlignment="1" applyProtection="1">
      <alignment vertical="top"/>
    </xf>
    <xf numFmtId="0" fontId="5" fillId="0" borderId="0" xfId="1" applyFont="1" applyAlignment="1"/>
    <xf numFmtId="0" fontId="3" fillId="0" borderId="0" xfId="3"/>
    <xf numFmtId="0" fontId="3" fillId="0" borderId="0" xfId="3" applyAlignment="1">
      <alignment vertical="center"/>
    </xf>
    <xf numFmtId="0" fontId="6" fillId="0" borderId="2" xfId="3" applyFont="1" applyBorder="1" applyAlignment="1">
      <alignment vertical="center"/>
    </xf>
    <xf numFmtId="165" fontId="7" fillId="0" borderId="0" xfId="1" applyNumberFormat="1" applyFont="1" applyBorder="1" applyAlignment="1">
      <alignment vertical="top"/>
    </xf>
    <xf numFmtId="0" fontId="3" fillId="0" borderId="0" xfId="3" applyAlignment="1">
      <alignment vertical="top"/>
    </xf>
    <xf numFmtId="164" fontId="3" fillId="0" borderId="0" xfId="3" applyNumberFormat="1" applyAlignment="1">
      <alignment vertical="top"/>
    </xf>
    <xf numFmtId="167" fontId="3" fillId="0" borderId="0" xfId="3" applyNumberFormat="1" applyAlignment="1">
      <alignment vertical="top"/>
    </xf>
    <xf numFmtId="0" fontId="3" fillId="2" borderId="0" xfId="3" applyFill="1" applyAlignment="1">
      <alignment vertical="top"/>
    </xf>
    <xf numFmtId="164" fontId="3" fillId="2" borderId="0" xfId="3" applyNumberFormat="1" applyFill="1" applyAlignment="1">
      <alignment vertical="top"/>
    </xf>
    <xf numFmtId="0" fontId="3" fillId="0" borderId="0" xfId="3" applyFill="1" applyAlignment="1">
      <alignment vertical="top"/>
    </xf>
    <xf numFmtId="0" fontId="7" fillId="0" borderId="10" xfId="1" quotePrefix="1" applyFont="1" applyFill="1" applyBorder="1" applyAlignment="1">
      <alignment wrapText="1"/>
    </xf>
    <xf numFmtId="0" fontId="6" fillId="0" borderId="10" xfId="1" applyFont="1" applyFill="1" applyBorder="1" applyAlignment="1">
      <alignment horizontal="left" vertical="top"/>
    </xf>
    <xf numFmtId="0" fontId="3" fillId="0" borderId="0" xfId="3" quotePrefix="1"/>
    <xf numFmtId="2" fontId="3" fillId="0" borderId="0" xfId="3" applyNumberFormat="1"/>
    <xf numFmtId="2" fontId="3" fillId="0" borderId="0" xfId="3" applyNumberFormat="1" applyAlignment="1">
      <alignment vertical="top"/>
    </xf>
    <xf numFmtId="3" fontId="3" fillId="0" borderId="0" xfId="3" applyNumberFormat="1" applyAlignment="1">
      <alignment vertical="top"/>
    </xf>
    <xf numFmtId="166" fontId="3" fillId="0" borderId="0" xfId="3" applyNumberFormat="1"/>
    <xf numFmtId="0" fontId="3" fillId="0" borderId="0" xfId="3" applyFill="1"/>
    <xf numFmtId="8" fontId="3" fillId="0" borderId="0" xfId="3" applyNumberFormat="1"/>
    <xf numFmtId="0" fontId="7" fillId="0" borderId="0" xfId="1" applyFont="1" applyBorder="1" applyAlignment="1">
      <alignment horizontal="right" vertical="center" wrapText="1"/>
    </xf>
    <xf numFmtId="0" fontId="3" fillId="0" borderId="2" xfId="3" applyBorder="1" applyAlignment="1">
      <alignment horizontal="right" vertical="center" wrapText="1"/>
    </xf>
    <xf numFmtId="164" fontId="6" fillId="0" borderId="3" xfId="1" applyNumberFormat="1" applyFont="1" applyFill="1" applyBorder="1" applyAlignment="1">
      <alignment vertical="top"/>
    </xf>
    <xf numFmtId="166" fontId="6" fillId="0" borderId="4" xfId="1" quotePrefix="1" applyNumberFormat="1" applyFont="1" applyFill="1" applyBorder="1" applyAlignment="1">
      <alignment horizontal="right" vertical="top"/>
    </xf>
    <xf numFmtId="167" fontId="6" fillId="0" borderId="5" xfId="2" applyNumberFormat="1" applyFont="1" applyFill="1" applyBorder="1" applyAlignment="1" applyProtection="1">
      <alignment vertical="top"/>
    </xf>
    <xf numFmtId="164" fontId="6" fillId="0" borderId="6" xfId="1" applyNumberFormat="1" applyFont="1" applyFill="1" applyBorder="1" applyAlignment="1">
      <alignment vertical="top"/>
    </xf>
    <xf numFmtId="167" fontId="6" fillId="0" borderId="7" xfId="2" applyNumberFormat="1" applyFont="1" applyFill="1" applyBorder="1" applyAlignment="1" applyProtection="1">
      <alignment vertical="top"/>
    </xf>
    <xf numFmtId="166" fontId="6" fillId="0" borderId="8" xfId="1" applyNumberFormat="1" applyFont="1" applyFill="1" applyBorder="1" applyAlignment="1">
      <alignment vertical="top"/>
    </xf>
    <xf numFmtId="166" fontId="6" fillId="0" borderId="2" xfId="1" applyNumberFormat="1" applyFont="1" applyFill="1" applyBorder="1" applyAlignment="1">
      <alignment vertical="top"/>
    </xf>
    <xf numFmtId="167" fontId="6" fillId="0" borderId="9" xfId="2" applyNumberFormat="1" applyFont="1" applyFill="1" applyBorder="1" applyAlignment="1" applyProtection="1">
      <alignment vertical="top"/>
    </xf>
    <xf numFmtId="0" fontId="6" fillId="0" borderId="3" xfId="1" applyFont="1" applyFill="1" applyBorder="1" applyAlignment="1">
      <alignment horizontal="left" vertical="top"/>
    </xf>
    <xf numFmtId="0" fontId="7" fillId="0" borderId="0" xfId="1" applyFont="1" applyBorder="1" applyAlignment="1">
      <alignment horizontal="right" wrapText="1"/>
    </xf>
    <xf numFmtId="0" fontId="7" fillId="0" borderId="2" xfId="1" applyFont="1" applyBorder="1" applyAlignment="1">
      <alignment horizontal="right" wrapText="1"/>
    </xf>
    <xf numFmtId="0" fontId="6" fillId="0" borderId="3" xfId="1" applyFont="1" applyFill="1" applyBorder="1" applyAlignment="1">
      <alignment horizontal="left" vertical="top" wrapText="1"/>
    </xf>
    <xf numFmtId="164" fontId="6" fillId="0" borderId="9" xfId="1" quotePrefix="1" applyNumberFormat="1" applyFont="1" applyFill="1" applyBorder="1" applyAlignment="1">
      <alignment horizontal="right" vertical="top"/>
    </xf>
    <xf numFmtId="0" fontId="7" fillId="0" borderId="11" xfId="1" applyFont="1" applyFill="1" applyBorder="1" applyAlignment="1">
      <alignment wrapText="1"/>
    </xf>
    <xf numFmtId="0" fontId="7" fillId="0" borderId="11" xfId="1" applyFont="1" applyFill="1" applyBorder="1" applyAlignment="1">
      <alignment horizontal="left" vertical="top"/>
    </xf>
    <xf numFmtId="164" fontId="7" fillId="0" borderId="11" xfId="1" applyNumberFormat="1" applyFont="1" applyFill="1" applyBorder="1" applyAlignment="1">
      <alignment vertical="top"/>
    </xf>
    <xf numFmtId="164" fontId="7" fillId="0" borderId="11" xfId="1" quotePrefix="1" applyNumberFormat="1" applyFont="1" applyFill="1" applyBorder="1" applyAlignment="1">
      <alignment horizontal="right" vertical="top"/>
    </xf>
    <xf numFmtId="0" fontId="4" fillId="0" borderId="1" xfId="1" applyFont="1" applyBorder="1" applyAlignment="1">
      <alignment horizontal="left"/>
    </xf>
    <xf numFmtId="0" fontId="5" fillId="0" borderId="1" xfId="1" applyFont="1" applyBorder="1" applyAlignment="1">
      <alignment horizontal="left"/>
    </xf>
    <xf numFmtId="0" fontId="5" fillId="0" borderId="1" xfId="1" applyFont="1" applyBorder="1" applyAlignment="1"/>
    <xf numFmtId="167" fontId="6" fillId="3" borderId="0" xfId="2" applyNumberFormat="1" applyFont="1" applyFill="1" applyBorder="1" applyAlignment="1" applyProtection="1">
      <alignment vertical="top"/>
    </xf>
    <xf numFmtId="0" fontId="6" fillId="3" borderId="0" xfId="1" applyFont="1" applyFill="1" applyBorder="1" applyAlignment="1">
      <alignment wrapText="1"/>
    </xf>
    <xf numFmtId="0" fontId="6" fillId="3" borderId="6" xfId="1" applyFont="1" applyFill="1" applyBorder="1" applyAlignment="1">
      <alignment horizontal="left" vertical="top"/>
    </xf>
    <xf numFmtId="164" fontId="6" fillId="3" borderId="0" xfId="1" applyNumberFormat="1" applyFont="1" applyFill="1" applyBorder="1" applyAlignment="1">
      <alignment vertical="top"/>
    </xf>
    <xf numFmtId="166" fontId="6" fillId="3" borderId="0" xfId="1" quotePrefix="1" applyNumberFormat="1" applyFont="1" applyFill="1" applyBorder="1" applyAlignment="1">
      <alignment horizontal="right" vertical="top"/>
    </xf>
    <xf numFmtId="0" fontId="6" fillId="0" borderId="0" xfId="1" applyFont="1" applyFill="1" applyBorder="1" applyAlignment="1">
      <alignment horizontal="left" wrapText="1"/>
    </xf>
    <xf numFmtId="0" fontId="6" fillId="3" borderId="8" xfId="1" applyFont="1" applyFill="1" applyBorder="1" applyAlignment="1">
      <alignment horizontal="left" vertical="top"/>
    </xf>
    <xf numFmtId="164" fontId="6" fillId="3" borderId="2" xfId="1" applyNumberFormat="1" applyFont="1" applyFill="1" applyBorder="1" applyAlignment="1">
      <alignment vertical="top"/>
    </xf>
    <xf numFmtId="167" fontId="6" fillId="3" borderId="2" xfId="2" applyNumberFormat="1" applyFont="1" applyFill="1" applyBorder="1" applyAlignment="1" applyProtection="1">
      <alignment vertical="top"/>
    </xf>
    <xf numFmtId="164" fontId="6" fillId="3" borderId="2" xfId="1" quotePrefix="1" applyNumberFormat="1" applyFont="1" applyFill="1" applyBorder="1" applyAlignment="1">
      <alignment horizontal="right" vertical="top"/>
    </xf>
    <xf numFmtId="0" fontId="4" fillId="0" borderId="1" xfId="1" applyFont="1" applyBorder="1" applyAlignment="1">
      <alignment horizontal="left" wrapText="1"/>
    </xf>
    <xf numFmtId="0" fontId="3" fillId="0" borderId="0" xfId="3" applyAlignment="1">
      <alignment vertical="top" wrapText="1"/>
    </xf>
    <xf numFmtId="0" fontId="3" fillId="0" borderId="0" xfId="3" applyAlignment="1">
      <alignment wrapText="1"/>
    </xf>
    <xf numFmtId="167" fontId="7" fillId="0" borderId="12" xfId="2" applyNumberFormat="1" applyFont="1" applyFill="1" applyBorder="1" applyAlignment="1" applyProtection="1">
      <alignment vertical="top"/>
    </xf>
    <xf numFmtId="166" fontId="6" fillId="3" borderId="4" xfId="1" quotePrefix="1" applyNumberFormat="1" applyFont="1" applyFill="1" applyBorder="1" applyAlignment="1">
      <alignment horizontal="right" vertical="top"/>
    </xf>
    <xf numFmtId="167" fontId="3" fillId="0" borderId="0" xfId="3" applyNumberFormat="1" applyFill="1"/>
    <xf numFmtId="166" fontId="3" fillId="0" borderId="0" xfId="3" applyNumberFormat="1" applyFill="1" applyAlignment="1">
      <alignment vertical="top"/>
    </xf>
    <xf numFmtId="168" fontId="6" fillId="0" borderId="0" xfId="1" applyNumberFormat="1" applyFont="1" applyFill="1" applyBorder="1" applyAlignment="1">
      <alignment vertical="top"/>
    </xf>
    <xf numFmtId="168" fontId="3" fillId="0" borderId="0" xfId="3" applyNumberFormat="1" applyAlignment="1">
      <alignment vertical="top"/>
    </xf>
    <xf numFmtId="168" fontId="7" fillId="0" borderId="0" xfId="1" applyNumberFormat="1" applyFont="1" applyFill="1" applyBorder="1"/>
    <xf numFmtId="168" fontId="3" fillId="0" borderId="0" xfId="3" applyNumberFormat="1"/>
    <xf numFmtId="168" fontId="7" fillId="0" borderId="0" xfId="1" applyNumberFormat="1" applyFont="1" applyFill="1" applyBorder="1" applyAlignment="1">
      <alignment vertical="center"/>
    </xf>
    <xf numFmtId="168" fontId="3" fillId="0" borderId="0" xfId="3" applyNumberFormat="1" applyFill="1" applyBorder="1"/>
    <xf numFmtId="168" fontId="7" fillId="0" borderId="10" xfId="1" applyNumberFormat="1" applyFont="1" applyFill="1" applyBorder="1" applyAlignment="1">
      <alignment vertical="center"/>
    </xf>
    <xf numFmtId="0" fontId="10" fillId="0" borderId="6" xfId="3" applyFont="1" applyBorder="1" applyAlignment="1">
      <alignment wrapText="1"/>
    </xf>
    <xf numFmtId="0" fontId="10" fillId="0" borderId="0" xfId="3" applyFont="1" applyBorder="1"/>
    <xf numFmtId="168" fontId="10" fillId="0" borderId="0" xfId="3" applyNumberFormat="1" applyFont="1" applyBorder="1"/>
    <xf numFmtId="168" fontId="10" fillId="3" borderId="0" xfId="3" applyNumberFormat="1" applyFont="1" applyFill="1" applyBorder="1"/>
    <xf numFmtId="168" fontId="10" fillId="3" borderId="7" xfId="3" applyNumberFormat="1" applyFont="1" applyFill="1" applyBorder="1"/>
    <xf numFmtId="0" fontId="10" fillId="0" borderId="8" xfId="3" applyFont="1" applyFill="1" applyBorder="1" applyAlignment="1">
      <alignment wrapText="1"/>
    </xf>
    <xf numFmtId="0" fontId="10" fillId="0" borderId="2" xfId="3" applyFont="1" applyFill="1" applyBorder="1"/>
    <xf numFmtId="168" fontId="10" fillId="0" borderId="2" xfId="3" applyNumberFormat="1" applyFont="1" applyFill="1" applyBorder="1"/>
    <xf numFmtId="168" fontId="10" fillId="3" borderId="2" xfId="3" applyNumberFormat="1" applyFont="1" applyFill="1" applyBorder="1"/>
    <xf numFmtId="168" fontId="10" fillId="3" borderId="9" xfId="3" applyNumberFormat="1" applyFont="1" applyFill="1" applyBorder="1"/>
    <xf numFmtId="0" fontId="10" fillId="0" borderId="13" xfId="3" applyFont="1" applyBorder="1" applyAlignment="1">
      <alignment vertical="top" wrapText="1"/>
    </xf>
    <xf numFmtId="0" fontId="10" fillId="0" borderId="11" xfId="3" applyFont="1" applyBorder="1" applyAlignment="1">
      <alignment vertical="top"/>
    </xf>
    <xf numFmtId="168" fontId="10" fillId="0" borderId="11" xfId="3" applyNumberFormat="1" applyFont="1" applyBorder="1" applyAlignment="1">
      <alignment vertical="top"/>
    </xf>
    <xf numFmtId="168" fontId="10" fillId="3" borderId="11" xfId="3" applyNumberFormat="1" applyFont="1" applyFill="1" applyBorder="1" applyAlignment="1">
      <alignment vertical="top"/>
    </xf>
    <xf numFmtId="168" fontId="10" fillId="3" borderId="14" xfId="3" applyNumberFormat="1" applyFont="1" applyFill="1" applyBorder="1" applyAlignment="1">
      <alignment vertical="top"/>
    </xf>
    <xf numFmtId="0" fontId="3" fillId="3" borderId="0" xfId="3" applyFill="1" applyAlignment="1">
      <alignment vertical="top" wrapText="1"/>
    </xf>
    <xf numFmtId="169" fontId="3" fillId="0" borderId="0" xfId="3" applyNumberFormat="1"/>
    <xf numFmtId="43" fontId="3" fillId="0" borderId="0" xfId="3" applyNumberFormat="1"/>
    <xf numFmtId="167" fontId="7" fillId="0" borderId="11" xfId="2" applyNumberFormat="1" applyFont="1" applyFill="1" applyBorder="1" applyAlignment="1" applyProtection="1">
      <alignment vertical="top"/>
    </xf>
    <xf numFmtId="0" fontId="11" fillId="0" borderId="0" xfId="7" applyFont="1" applyFill="1" applyAlignment="1">
      <alignment vertical="top"/>
    </xf>
    <xf numFmtId="0" fontId="12" fillId="0" borderId="0" xfId="11" applyFont="1" applyFill="1" applyAlignment="1"/>
    <xf numFmtId="0" fontId="11" fillId="0" borderId="0" xfId="11" applyFont="1" applyFill="1" applyAlignment="1"/>
    <xf numFmtId="0" fontId="11" fillId="0" borderId="0" xfId="12" applyFont="1" applyFill="1" applyAlignment="1"/>
    <xf numFmtId="0" fontId="13" fillId="0" borderId="16" xfId="12" applyFont="1" applyFill="1" applyBorder="1" applyAlignment="1"/>
    <xf numFmtId="0" fontId="13" fillId="0" borderId="28" xfId="12" applyFont="1" applyFill="1" applyBorder="1" applyAlignment="1">
      <alignment horizontal="right"/>
    </xf>
    <xf numFmtId="0" fontId="13" fillId="0" borderId="0" xfId="12" applyFont="1" applyFill="1" applyBorder="1" applyAlignment="1">
      <alignment vertical="top"/>
    </xf>
    <xf numFmtId="164" fontId="13" fillId="0" borderId="6" xfId="12" applyNumberFormat="1" applyFont="1" applyFill="1" applyBorder="1" applyAlignment="1">
      <alignment horizontal="right" vertical="top"/>
    </xf>
    <xf numFmtId="0" fontId="13" fillId="0" borderId="0" xfId="10" applyFont="1" applyFill="1" applyBorder="1" applyAlignment="1" applyProtection="1">
      <alignment horizontal="left" vertical="top" wrapText="1"/>
    </xf>
    <xf numFmtId="0" fontId="11" fillId="0" borderId="0" xfId="10" applyFont="1" applyFill="1" applyBorder="1" applyAlignment="1" applyProtection="1">
      <alignment horizontal="left" vertical="top" wrapText="1"/>
    </xf>
    <xf numFmtId="164" fontId="14" fillId="0" borderId="6" xfId="13" applyNumberFormat="1" applyFont="1" applyFill="1" applyBorder="1" applyAlignment="1">
      <alignment vertical="top" wrapText="1"/>
    </xf>
    <xf numFmtId="171" fontId="13" fillId="0" borderId="0" xfId="7" applyNumberFormat="1" applyFont="1" applyFill="1" applyBorder="1" applyAlignment="1" applyProtection="1">
      <alignment vertical="top"/>
    </xf>
    <xf numFmtId="164" fontId="13" fillId="0" borderId="6" xfId="7" applyNumberFormat="1" applyFont="1" applyFill="1" applyBorder="1" applyAlignment="1">
      <alignment horizontal="left" vertical="top" wrapText="1"/>
    </xf>
    <xf numFmtId="164" fontId="11" fillId="0" borderId="6" xfId="7" applyNumberFormat="1" applyFont="1" applyFill="1" applyBorder="1" applyAlignment="1">
      <alignment horizontal="left" vertical="top" wrapText="1"/>
    </xf>
    <xf numFmtId="164" fontId="16" fillId="0" borderId="24" xfId="14" applyNumberFormat="1" applyFont="1" applyFill="1" applyBorder="1" applyAlignment="1">
      <alignment wrapText="1"/>
    </xf>
    <xf numFmtId="0" fontId="11" fillId="0" borderId="0" xfId="7" applyFont="1" applyFill="1" applyBorder="1" applyAlignment="1">
      <alignment vertical="top"/>
    </xf>
    <xf numFmtId="0" fontId="11" fillId="0" borderId="0" xfId="7" applyFont="1" applyFill="1" applyAlignment="1"/>
    <xf numFmtId="0" fontId="17" fillId="0" borderId="0" xfId="11" applyFont="1" applyFill="1" applyAlignment="1"/>
    <xf numFmtId="0" fontId="17" fillId="0" borderId="0" xfId="12" applyFont="1" applyFill="1" applyAlignment="1"/>
    <xf numFmtId="165" fontId="16" fillId="0" borderId="6" xfId="13" applyNumberFormat="1" applyFont="1" applyFill="1" applyBorder="1" applyAlignment="1">
      <alignment vertical="top" wrapText="1"/>
    </xf>
    <xf numFmtId="165" fontId="14" fillId="0" borderId="6" xfId="13" applyNumberFormat="1" applyFont="1" applyFill="1" applyBorder="1" applyAlignment="1">
      <alignment vertical="top" wrapText="1"/>
    </xf>
    <xf numFmtId="171" fontId="11" fillId="0" borderId="0" xfId="7" applyNumberFormat="1" applyFont="1" applyFill="1" applyBorder="1" applyAlignment="1" applyProtection="1">
      <alignment vertical="top"/>
    </xf>
    <xf numFmtId="165" fontId="11" fillId="0" borderId="6" xfId="7" applyNumberFormat="1" applyFont="1" applyFill="1" applyBorder="1" applyAlignment="1">
      <alignment horizontal="left" vertical="top" wrapText="1"/>
    </xf>
    <xf numFmtId="165" fontId="16" fillId="0" borderId="24" xfId="14" applyNumberFormat="1" applyFont="1" applyFill="1" applyBorder="1" applyAlignment="1">
      <alignment wrapText="1"/>
    </xf>
    <xf numFmtId="0" fontId="11" fillId="0" borderId="0" xfId="7" applyFont="1" applyFill="1" applyBorder="1" applyAlignment="1"/>
    <xf numFmtId="173" fontId="11" fillId="0" borderId="0" xfId="7" applyNumberFormat="1" applyFont="1" applyFill="1" applyBorder="1" applyAlignment="1"/>
    <xf numFmtId="0" fontId="11" fillId="0" borderId="0" xfId="7" applyFont="1" applyFill="1" applyAlignment="1">
      <alignment horizontal="left" vertical="top" wrapText="1"/>
    </xf>
    <xf numFmtId="165" fontId="13" fillId="0" borderId="6" xfId="12" applyNumberFormat="1" applyFont="1" applyFill="1" applyBorder="1" applyAlignment="1">
      <alignment horizontal="right" vertical="top"/>
    </xf>
    <xf numFmtId="0" fontId="18" fillId="0" borderId="0" xfId="13" applyFont="1" applyAlignment="1">
      <alignment vertical="top" wrapText="1"/>
    </xf>
    <xf numFmtId="3" fontId="19" fillId="0" borderId="6" xfId="13" applyNumberFormat="1" applyFont="1" applyBorder="1" applyAlignment="1">
      <alignment horizontal="right" vertical="top" wrapText="1"/>
    </xf>
    <xf numFmtId="0" fontId="20" fillId="0" borderId="0" xfId="13" applyFont="1" applyAlignment="1">
      <alignment vertical="top" wrapText="1"/>
    </xf>
    <xf numFmtId="0" fontId="11" fillId="0" borderId="6" xfId="7" applyFont="1" applyFill="1" applyBorder="1" applyAlignment="1">
      <alignment vertical="top"/>
    </xf>
    <xf numFmtId="0" fontId="13" fillId="0" borderId="0" xfId="7" applyFont="1" applyFill="1" applyAlignment="1">
      <alignment vertical="top"/>
    </xf>
    <xf numFmtId="165" fontId="13" fillId="0" borderId="6" xfId="7" applyNumberFormat="1" applyFont="1" applyFill="1" applyBorder="1" applyAlignment="1">
      <alignment horizontal="left" vertical="top" wrapText="1"/>
    </xf>
    <xf numFmtId="0" fontId="11" fillId="0" borderId="0" xfId="16" applyFont="1" applyFill="1" applyAlignment="1" applyProtection="1">
      <alignment vertical="top"/>
    </xf>
    <xf numFmtId="0" fontId="19" fillId="0" borderId="0" xfId="13" applyFont="1" applyAlignment="1">
      <alignment vertical="top"/>
    </xf>
    <xf numFmtId="164" fontId="16" fillId="0" borderId="6" xfId="13" applyNumberFormat="1" applyFont="1" applyFill="1" applyBorder="1" applyAlignment="1">
      <alignment vertical="top" wrapText="1"/>
    </xf>
    <xf numFmtId="171" fontId="13" fillId="0" borderId="0" xfId="7" applyNumberFormat="1" applyFont="1" applyFill="1" applyBorder="1" applyAlignment="1" applyProtection="1">
      <alignment horizontal="left" vertical="top"/>
    </xf>
    <xf numFmtId="0" fontId="21" fillId="0" borderId="0" xfId="13" applyFont="1" applyAlignment="1">
      <alignment vertical="top" wrapText="1"/>
    </xf>
    <xf numFmtId="164" fontId="13" fillId="0" borderId="6" xfId="17" applyNumberFormat="1" applyFont="1" applyFill="1" applyBorder="1" applyAlignment="1" applyProtection="1">
      <alignment vertical="top"/>
    </xf>
    <xf numFmtId="174" fontId="11" fillId="0" borderId="0" xfId="4" applyNumberFormat="1" applyFont="1" applyFill="1" applyBorder="1" applyAlignment="1" applyProtection="1">
      <alignment vertical="top" wrapText="1"/>
      <protection locked="0"/>
    </xf>
    <xf numFmtId="174" fontId="11" fillId="0" borderId="0" xfId="4" applyNumberFormat="1" applyFont="1" applyFill="1" applyBorder="1" applyAlignment="1" applyProtection="1">
      <alignment vertical="top"/>
    </xf>
    <xf numFmtId="49" fontId="11" fillId="0" borderId="0" xfId="4" applyNumberFormat="1" applyFont="1" applyFill="1" applyBorder="1" applyAlignment="1" applyProtection="1">
      <alignment horizontal="left" vertical="top" wrapText="1"/>
      <protection locked="0"/>
    </xf>
    <xf numFmtId="174" fontId="11" fillId="0" borderId="0" xfId="4" applyNumberFormat="1" applyFont="1" applyFill="1" applyAlignment="1" applyProtection="1">
      <alignment vertical="top"/>
    </xf>
    <xf numFmtId="0" fontId="11" fillId="0" borderId="0" xfId="4" applyFont="1" applyAlignment="1">
      <alignment vertical="top"/>
    </xf>
    <xf numFmtId="0" fontId="13" fillId="0" borderId="0" xfId="4" applyNumberFormat="1" applyFont="1" applyFill="1" applyBorder="1" applyAlignment="1" applyProtection="1">
      <alignment horizontal="center" vertical="top" wrapText="1"/>
    </xf>
    <xf numFmtId="0" fontId="11" fillId="0" borderId="0" xfId="4" applyFont="1" applyFill="1" applyBorder="1" applyAlignment="1" applyProtection="1">
      <alignment vertical="top" wrapText="1"/>
    </xf>
    <xf numFmtId="0" fontId="11" fillId="0" borderId="0" xfId="4" applyNumberFormat="1" applyFont="1" applyFill="1" applyBorder="1" applyAlignment="1" applyProtection="1">
      <alignment horizontal="right" vertical="top" wrapText="1"/>
      <protection locked="0"/>
    </xf>
    <xf numFmtId="164" fontId="11" fillId="0" borderId="6" xfId="4" applyNumberFormat="1" applyFont="1" applyFill="1" applyBorder="1" applyAlignment="1" applyProtection="1">
      <alignment vertical="top" wrapText="1"/>
      <protection locked="0"/>
    </xf>
    <xf numFmtId="164" fontId="11" fillId="0" borderId="6" xfId="4" applyNumberFormat="1" applyFont="1" applyFill="1" applyBorder="1" applyAlignment="1" applyProtection="1">
      <alignment horizontal="left" vertical="top" wrapText="1"/>
      <protection locked="0"/>
    </xf>
    <xf numFmtId="0" fontId="22" fillId="0" borderId="0" xfId="4" applyFont="1" applyAlignment="1">
      <alignment vertical="top"/>
    </xf>
    <xf numFmtId="0" fontId="22" fillId="0" borderId="0" xfId="4" applyFont="1" applyAlignment="1">
      <alignment vertical="top" wrapText="1"/>
    </xf>
    <xf numFmtId="0" fontId="19" fillId="0" borderId="0" xfId="13" applyFont="1" applyAlignment="1">
      <alignment vertical="top" wrapText="1"/>
    </xf>
    <xf numFmtId="49" fontId="11" fillId="0" borderId="0" xfId="4" applyNumberFormat="1" applyFont="1" applyFill="1" applyBorder="1" applyAlignment="1" applyProtection="1">
      <alignment vertical="top" wrapText="1"/>
    </xf>
    <xf numFmtId="164" fontId="11" fillId="0" borderId="6" xfId="4" applyNumberFormat="1" applyFont="1" applyFill="1" applyBorder="1" applyAlignment="1" applyProtection="1">
      <alignment vertical="top"/>
    </xf>
    <xf numFmtId="3" fontId="11" fillId="0" borderId="0" xfId="4" applyNumberFormat="1" applyFont="1" applyFill="1" applyBorder="1" applyAlignment="1" applyProtection="1">
      <alignment vertical="top" wrapText="1"/>
    </xf>
    <xf numFmtId="174" fontId="11" fillId="0" borderId="0" xfId="4" applyNumberFormat="1" applyFont="1" applyAlignment="1" applyProtection="1">
      <alignment vertical="top"/>
    </xf>
    <xf numFmtId="171" fontId="13" fillId="0" borderId="10" xfId="7" applyNumberFormat="1" applyFont="1" applyFill="1" applyBorder="1" applyAlignment="1" applyProtection="1"/>
    <xf numFmtId="171" fontId="23" fillId="0" borderId="10" xfId="7" applyNumberFormat="1" applyFont="1" applyFill="1" applyBorder="1" applyAlignment="1" applyProtection="1">
      <alignment horizontal="right"/>
    </xf>
    <xf numFmtId="164" fontId="13" fillId="0" borderId="24" xfId="7" applyNumberFormat="1" applyFont="1" applyFill="1" applyBorder="1" applyAlignment="1"/>
    <xf numFmtId="0" fontId="11" fillId="0" borderId="0" xfId="7" applyFont="1" applyFill="1" applyBorder="1" applyAlignment="1">
      <alignment horizontal="left" vertical="top" wrapText="1"/>
    </xf>
    <xf numFmtId="173" fontId="16" fillId="0" borderId="6" xfId="13" applyNumberFormat="1" applyFont="1" applyFill="1" applyBorder="1" applyAlignment="1">
      <alignment vertical="top" wrapText="1"/>
    </xf>
    <xf numFmtId="0" fontId="13" fillId="0" borderId="6" xfId="12" applyFont="1" applyFill="1" applyBorder="1" applyAlignment="1">
      <alignment horizontal="right" vertical="top"/>
    </xf>
    <xf numFmtId="165" fontId="13" fillId="0" borderId="6" xfId="17" applyNumberFormat="1" applyFont="1" applyFill="1" applyBorder="1" applyAlignment="1" applyProtection="1">
      <alignment vertical="top"/>
    </xf>
    <xf numFmtId="0" fontId="6" fillId="0" borderId="0" xfId="7" applyFont="1" applyFill="1" applyAlignment="1"/>
    <xf numFmtId="171" fontId="7" fillId="0" borderId="0" xfId="7" applyNumberFormat="1" applyFont="1" applyFill="1" applyBorder="1" applyAlignment="1" applyProtection="1">
      <alignment horizontal="left"/>
    </xf>
    <xf numFmtId="0" fontId="6" fillId="0" borderId="6" xfId="7" applyFont="1" applyFill="1" applyBorder="1" applyAlignment="1">
      <alignment vertical="top"/>
    </xf>
    <xf numFmtId="175" fontId="13" fillId="0" borderId="3" xfId="7" applyNumberFormat="1" applyFont="1" applyFill="1" applyBorder="1" applyAlignment="1"/>
    <xf numFmtId="175" fontId="13" fillId="0" borderId="13" xfId="7" applyNumberFormat="1" applyFont="1" applyFill="1" applyBorder="1" applyAlignment="1"/>
    <xf numFmtId="171" fontId="13" fillId="0" borderId="4" xfId="7" applyNumberFormat="1" applyFont="1" applyFill="1" applyBorder="1" applyAlignment="1" applyProtection="1"/>
    <xf numFmtId="0" fontId="11" fillId="0" borderId="5" xfId="4" applyFont="1" applyBorder="1" applyAlignment="1">
      <alignment horizontal="left" wrapText="1"/>
    </xf>
    <xf numFmtId="175" fontId="13" fillId="0" borderId="24" xfId="7" applyNumberFormat="1" applyFont="1" applyFill="1" applyBorder="1" applyAlignment="1"/>
    <xf numFmtId="173" fontId="11" fillId="0" borderId="0" xfId="7" applyNumberFormat="1" applyFont="1" applyFill="1" applyAlignment="1">
      <alignment vertical="top"/>
    </xf>
    <xf numFmtId="0" fontId="24" fillId="0" borderId="0" xfId="0" applyFont="1" applyAlignment="1">
      <alignment wrapText="1"/>
    </xf>
    <xf numFmtId="0" fontId="24" fillId="0" borderId="0" xfId="0" applyFont="1"/>
    <xf numFmtId="0" fontId="24" fillId="0" borderId="0" xfId="1" applyFont="1" applyAlignment="1"/>
    <xf numFmtId="0" fontId="26" fillId="0" borderId="1" xfId="1" applyFont="1" applyBorder="1" applyAlignment="1">
      <alignment vertical="center" wrapText="1"/>
    </xf>
    <xf numFmtId="0" fontId="26" fillId="0" borderId="1" xfId="1" applyFont="1" applyBorder="1" applyAlignment="1">
      <alignment vertical="center"/>
    </xf>
    <xf numFmtId="0" fontId="27" fillId="0" borderId="1" xfId="1" applyFont="1" applyBorder="1" applyAlignment="1">
      <alignment horizontal="right" wrapText="1"/>
    </xf>
    <xf numFmtId="0" fontId="27" fillId="0" borderId="1" xfId="1" applyFont="1" applyBorder="1" applyAlignment="1">
      <alignment horizontal="right" vertical="center" wrapText="1"/>
    </xf>
    <xf numFmtId="0" fontId="27" fillId="0" borderId="0" xfId="1" applyFont="1" applyBorder="1" applyAlignment="1">
      <alignment horizontal="right" vertical="center" wrapText="1"/>
    </xf>
    <xf numFmtId="0" fontId="24" fillId="0" borderId="0" xfId="0" applyFont="1" applyAlignment="1">
      <alignment vertical="center"/>
    </xf>
    <xf numFmtId="0" fontId="26" fillId="0" borderId="0" xfId="1" applyFont="1" applyBorder="1" applyAlignment="1">
      <alignment vertical="center" wrapText="1"/>
    </xf>
    <xf numFmtId="0" fontId="26" fillId="0" borderId="0" xfId="1" applyFont="1" applyBorder="1" applyAlignment="1">
      <alignment vertical="center"/>
    </xf>
    <xf numFmtId="0" fontId="27" fillId="0" borderId="0" xfId="1" applyFont="1" applyBorder="1" applyAlignment="1">
      <alignment horizontal="right" wrapText="1"/>
    </xf>
    <xf numFmtId="0" fontId="26" fillId="0" borderId="2" xfId="1" applyFont="1" applyFill="1" applyBorder="1" applyAlignment="1">
      <alignment horizontal="left" wrapText="1"/>
    </xf>
    <xf numFmtId="0" fontId="26" fillId="0" borderId="2" xfId="0" applyFont="1" applyBorder="1" applyAlignment="1">
      <alignment vertical="center"/>
    </xf>
    <xf numFmtId="0" fontId="27" fillId="0" borderId="2" xfId="1" applyFont="1" applyBorder="1" applyAlignment="1">
      <alignment horizontal="right" wrapText="1"/>
    </xf>
    <xf numFmtId="0" fontId="24" fillId="0" borderId="2" xfId="0" applyFont="1" applyBorder="1" applyAlignment="1">
      <alignment horizontal="right" vertical="center" wrapText="1"/>
    </xf>
    <xf numFmtId="0" fontId="24" fillId="0" borderId="0" xfId="0" applyFont="1" applyBorder="1" applyAlignment="1">
      <alignment horizontal="right" vertical="center" wrapText="1"/>
    </xf>
    <xf numFmtId="0" fontId="26" fillId="0" borderId="0" xfId="1" applyFont="1" applyBorder="1" applyAlignment="1">
      <alignment wrapText="1"/>
    </xf>
    <xf numFmtId="0" fontId="26" fillId="0" borderId="0" xfId="1" applyFont="1" applyBorder="1"/>
    <xf numFmtId="0" fontId="27" fillId="0" borderId="0" xfId="1" applyFont="1" applyBorder="1" applyAlignment="1">
      <alignment horizontal="center" vertical="top" wrapText="1"/>
    </xf>
    <xf numFmtId="0" fontId="27" fillId="0" borderId="0" xfId="1" applyFont="1" applyBorder="1" applyAlignment="1">
      <alignment horizontal="center"/>
    </xf>
    <xf numFmtId="0" fontId="27" fillId="0" borderId="0" xfId="1" applyFont="1" applyBorder="1" applyAlignment="1">
      <alignment wrapText="1"/>
    </xf>
    <xf numFmtId="0" fontId="27" fillId="0" borderId="0" xfId="1" applyFont="1" applyBorder="1" applyAlignment="1">
      <alignment horizontal="left" vertical="top"/>
    </xf>
    <xf numFmtId="167" fontId="27" fillId="0" borderId="0" xfId="2" applyNumberFormat="1" applyFont="1" applyFill="1" applyBorder="1" applyAlignment="1" applyProtection="1">
      <alignment vertical="top"/>
    </xf>
    <xf numFmtId="164" fontId="27" fillId="0" borderId="0" xfId="1" applyNumberFormat="1" applyFont="1" applyFill="1" applyBorder="1" applyAlignment="1">
      <alignment vertical="top"/>
    </xf>
    <xf numFmtId="165" fontId="27" fillId="0" borderId="0" xfId="1" applyNumberFormat="1" applyFont="1" applyFill="1" applyBorder="1" applyAlignment="1">
      <alignment vertical="top"/>
    </xf>
    <xf numFmtId="164" fontId="27" fillId="0" borderId="0" xfId="1" quotePrefix="1" applyNumberFormat="1" applyFont="1" applyBorder="1" applyAlignment="1">
      <alignment horizontal="right" vertical="top"/>
    </xf>
    <xf numFmtId="0" fontId="24" fillId="0" borderId="0" xfId="0" applyFont="1" applyAlignment="1">
      <alignment vertical="top"/>
    </xf>
    <xf numFmtId="0" fontId="26" fillId="0" borderId="0" xfId="1" applyFont="1" applyFill="1" applyBorder="1" applyAlignment="1">
      <alignment wrapText="1"/>
    </xf>
    <xf numFmtId="0" fontId="26" fillId="0" borderId="3" xfId="1" applyFont="1" applyFill="1" applyBorder="1" applyAlignment="1">
      <alignment horizontal="left" vertical="top"/>
    </xf>
    <xf numFmtId="167" fontId="26" fillId="0" borderId="4" xfId="2" applyNumberFormat="1" applyFont="1" applyFill="1" applyBorder="1" applyAlignment="1" applyProtection="1">
      <alignment vertical="top"/>
    </xf>
    <xf numFmtId="164" fontId="26" fillId="0" borderId="4" xfId="1" applyNumberFormat="1" applyFont="1" applyFill="1" applyBorder="1" applyAlignment="1">
      <alignment vertical="top"/>
    </xf>
    <xf numFmtId="0" fontId="24" fillId="0" borderId="4" xfId="0" applyFont="1" applyBorder="1" applyAlignment="1">
      <alignment vertical="top"/>
    </xf>
    <xf numFmtId="165" fontId="26" fillId="0" borderId="4" xfId="1" applyNumberFormat="1" applyFont="1" applyFill="1" applyBorder="1" applyAlignment="1">
      <alignment vertical="top"/>
    </xf>
    <xf numFmtId="164" fontId="26" fillId="0" borderId="5" xfId="1" quotePrefix="1" applyNumberFormat="1" applyFont="1" applyFill="1" applyBorder="1" applyAlignment="1">
      <alignment horizontal="right" vertical="top"/>
    </xf>
    <xf numFmtId="164" fontId="26" fillId="0" borderId="0" xfId="1" quotePrefix="1" applyNumberFormat="1" applyFont="1" applyFill="1" applyBorder="1" applyAlignment="1">
      <alignment horizontal="right" vertical="top"/>
    </xf>
    <xf numFmtId="0" fontId="26" fillId="0" borderId="6" xfId="1" applyFont="1" applyFill="1" applyBorder="1" applyAlignment="1">
      <alignment horizontal="left" vertical="top" wrapText="1"/>
    </xf>
    <xf numFmtId="167" fontId="26" fillId="0" borderId="0" xfId="2" applyNumberFormat="1" applyFont="1" applyFill="1" applyBorder="1" applyAlignment="1" applyProtection="1">
      <alignment vertical="top"/>
    </xf>
    <xf numFmtId="164" fontId="26" fillId="0" borderId="0" xfId="1" applyNumberFormat="1" applyFont="1" applyFill="1" applyBorder="1" applyAlignment="1">
      <alignment vertical="top"/>
    </xf>
    <xf numFmtId="165" fontId="26" fillId="0" borderId="0" xfId="1" applyNumberFormat="1" applyFont="1" applyFill="1" applyBorder="1" applyAlignment="1">
      <alignment vertical="top"/>
    </xf>
    <xf numFmtId="164" fontId="26" fillId="0" borderId="7" xfId="1" quotePrefix="1" applyNumberFormat="1" applyFont="1" applyFill="1" applyBorder="1" applyAlignment="1">
      <alignment horizontal="right" vertical="top"/>
    </xf>
    <xf numFmtId="0" fontId="26" fillId="0" borderId="6" xfId="1" applyFont="1" applyFill="1" applyBorder="1" applyAlignment="1">
      <alignment horizontal="left" vertical="top"/>
    </xf>
    <xf numFmtId="0" fontId="26" fillId="0" borderId="8" xfId="1" applyFont="1" applyFill="1" applyBorder="1" applyAlignment="1">
      <alignment horizontal="left" vertical="top"/>
    </xf>
    <xf numFmtId="167" fontId="26" fillId="0" borderId="2" xfId="2" applyNumberFormat="1" applyFont="1" applyFill="1" applyBorder="1" applyAlignment="1" applyProtection="1">
      <alignment vertical="top"/>
    </xf>
    <xf numFmtId="164" fontId="26" fillId="0" borderId="2" xfId="1" applyNumberFormat="1" applyFont="1" applyFill="1" applyBorder="1" applyAlignment="1">
      <alignment vertical="top"/>
    </xf>
    <xf numFmtId="165" fontId="26" fillId="0" borderId="2" xfId="1" applyNumberFormat="1" applyFont="1" applyFill="1" applyBorder="1" applyAlignment="1">
      <alignment vertical="top"/>
    </xf>
    <xf numFmtId="165" fontId="26" fillId="0" borderId="9" xfId="1" applyNumberFormat="1" applyFont="1" applyFill="1" applyBorder="1" applyAlignment="1">
      <alignment horizontal="right" vertical="top"/>
    </xf>
    <xf numFmtId="165" fontId="26" fillId="0" borderId="0" xfId="1" applyNumberFormat="1" applyFont="1" applyFill="1" applyBorder="1" applyAlignment="1">
      <alignment horizontal="right" vertical="top"/>
    </xf>
    <xf numFmtId="0" fontId="27" fillId="0" borderId="0" xfId="1" applyFont="1" applyFill="1" applyBorder="1" applyAlignment="1">
      <alignment wrapText="1"/>
    </xf>
    <xf numFmtId="0" fontId="27" fillId="0" borderId="0" xfId="1" applyFont="1" applyFill="1" applyBorder="1" applyAlignment="1">
      <alignment vertical="top"/>
    </xf>
    <xf numFmtId="164" fontId="27" fillId="0" borderId="0" xfId="1" quotePrefix="1" applyNumberFormat="1" applyFont="1" applyFill="1" applyBorder="1" applyAlignment="1">
      <alignment horizontal="right" vertical="top"/>
    </xf>
    <xf numFmtId="0" fontId="28" fillId="0" borderId="0" xfId="1" applyFont="1" applyFill="1" applyBorder="1" applyAlignment="1">
      <alignment wrapText="1"/>
    </xf>
    <xf numFmtId="0" fontId="27" fillId="0" borderId="3" xfId="1" applyFont="1" applyFill="1" applyBorder="1" applyAlignment="1">
      <alignment vertical="top"/>
    </xf>
    <xf numFmtId="164" fontId="27" fillId="0" borderId="5" xfId="1" quotePrefix="1" applyNumberFormat="1" applyFont="1" applyFill="1" applyBorder="1" applyAlignment="1">
      <alignment horizontal="right" vertical="top"/>
    </xf>
    <xf numFmtId="0" fontId="28" fillId="0" borderId="0" xfId="1" applyFont="1" applyFill="1" applyBorder="1" applyAlignment="1">
      <alignment horizontal="left" wrapText="1" indent="1"/>
    </xf>
    <xf numFmtId="170" fontId="26" fillId="0" borderId="0" xfId="2" applyNumberFormat="1" applyFont="1" applyFill="1" applyBorder="1" applyAlignment="1" applyProtection="1">
      <alignment vertical="top"/>
    </xf>
    <xf numFmtId="167" fontId="28" fillId="0" borderId="0" xfId="2" applyNumberFormat="1" applyFont="1" applyFill="1" applyBorder="1" applyAlignment="1" applyProtection="1">
      <alignment vertical="top"/>
    </xf>
    <xf numFmtId="0" fontId="26" fillId="0" borderId="0" xfId="1" applyFont="1" applyFill="1" applyBorder="1" applyAlignment="1">
      <alignment horizontal="left" vertical="top" wrapText="1"/>
    </xf>
    <xf numFmtId="0" fontId="26" fillId="0" borderId="8" xfId="1" applyFont="1" applyFill="1" applyBorder="1" applyAlignment="1">
      <alignment horizontal="left" vertical="top" wrapText="1"/>
    </xf>
    <xf numFmtId="164" fontId="26" fillId="0" borderId="9" xfId="1" quotePrefix="1" applyNumberFormat="1" applyFont="1" applyFill="1" applyBorder="1" applyAlignment="1">
      <alignment horizontal="right" vertical="top"/>
    </xf>
    <xf numFmtId="0" fontId="27" fillId="0" borderId="11" xfId="1" applyFont="1" applyFill="1" applyBorder="1" applyAlignment="1">
      <alignment wrapText="1"/>
    </xf>
    <xf numFmtId="0" fontId="27" fillId="0" borderId="11" xfId="1" applyFont="1" applyFill="1" applyBorder="1" applyAlignment="1">
      <alignment horizontal="left" vertical="top"/>
    </xf>
    <xf numFmtId="167" fontId="27" fillId="0" borderId="11" xfId="2" applyNumberFormat="1" applyFont="1" applyFill="1" applyBorder="1" applyAlignment="1" applyProtection="1">
      <alignment vertical="top"/>
    </xf>
    <xf numFmtId="164" fontId="27" fillId="0" borderId="11" xfId="1" applyNumberFormat="1" applyFont="1" applyFill="1" applyBorder="1" applyAlignment="1">
      <alignment vertical="top"/>
    </xf>
    <xf numFmtId="165" fontId="27" fillId="0" borderId="11" xfId="1" applyNumberFormat="1" applyFont="1" applyFill="1" applyBorder="1" applyAlignment="1">
      <alignment vertical="top"/>
    </xf>
    <xf numFmtId="164" fontId="27" fillId="0" borderId="11" xfId="1" quotePrefix="1" applyNumberFormat="1" applyFont="1" applyFill="1" applyBorder="1" applyAlignment="1">
      <alignment horizontal="right" vertical="top"/>
    </xf>
    <xf numFmtId="0" fontId="27" fillId="0" borderId="0" xfId="1" applyFont="1" applyFill="1" applyBorder="1" applyAlignment="1">
      <alignment horizontal="left" vertical="top"/>
    </xf>
    <xf numFmtId="0" fontId="26" fillId="0" borderId="0" xfId="1" applyFont="1" applyFill="1" applyBorder="1" applyAlignment="1">
      <alignment horizontal="left" vertical="top"/>
    </xf>
    <xf numFmtId="166" fontId="26" fillId="0" borderId="0" xfId="1" quotePrefix="1" applyNumberFormat="1" applyFont="1" applyFill="1" applyBorder="1" applyAlignment="1">
      <alignment horizontal="right" vertical="top"/>
    </xf>
    <xf numFmtId="0" fontId="24" fillId="2" borderId="0" xfId="0" applyFont="1" applyFill="1" applyAlignment="1">
      <alignment vertical="top"/>
    </xf>
    <xf numFmtId="164" fontId="24" fillId="2" borderId="0" xfId="0" applyNumberFormat="1" applyFont="1" applyFill="1" applyAlignment="1">
      <alignment vertical="top"/>
    </xf>
    <xf numFmtId="0" fontId="27" fillId="0" borderId="10" xfId="1" applyFont="1" applyFill="1" applyBorder="1" applyAlignment="1">
      <alignment wrapText="1"/>
    </xf>
    <xf numFmtId="0" fontId="27" fillId="0" borderId="10" xfId="1" applyFont="1" applyFill="1" applyBorder="1" applyAlignment="1">
      <alignment horizontal="left" vertical="top"/>
    </xf>
    <xf numFmtId="167" fontId="27" fillId="0" borderId="10" xfId="2" applyNumberFormat="1" applyFont="1" applyFill="1" applyBorder="1" applyAlignment="1" applyProtection="1">
      <alignment vertical="top"/>
    </xf>
    <xf numFmtId="164" fontId="27" fillId="0" borderId="10" xfId="1" applyNumberFormat="1" applyFont="1" applyFill="1" applyBorder="1" applyAlignment="1">
      <alignment vertical="top"/>
    </xf>
    <xf numFmtId="165" fontId="27" fillId="0" borderId="10" xfId="1" applyNumberFormat="1" applyFont="1" applyFill="1" applyBorder="1" applyAlignment="1">
      <alignment vertical="top"/>
    </xf>
    <xf numFmtId="164" fontId="24" fillId="0" borderId="0" xfId="0" applyNumberFormat="1" applyFont="1" applyAlignment="1">
      <alignment vertical="top"/>
    </xf>
    <xf numFmtId="0" fontId="27" fillId="0" borderId="0" xfId="1" applyFont="1" applyFill="1" applyBorder="1" applyAlignment="1">
      <alignment horizontal="left" vertical="top" wrapText="1"/>
    </xf>
    <xf numFmtId="167" fontId="27" fillId="0" borderId="1" xfId="2" applyNumberFormat="1" applyFont="1" applyFill="1" applyBorder="1" applyAlignment="1" applyProtection="1">
      <alignment vertical="top"/>
    </xf>
    <xf numFmtId="170" fontId="27" fillId="0" borderId="0" xfId="2" applyNumberFormat="1" applyFont="1" applyFill="1" applyBorder="1" applyAlignment="1" applyProtection="1">
      <alignment vertical="top"/>
    </xf>
    <xf numFmtId="164" fontId="27" fillId="0" borderId="0" xfId="1" applyNumberFormat="1" applyFont="1" applyFill="1" applyBorder="1"/>
    <xf numFmtId="167" fontId="26" fillId="0" borderId="3" xfId="2" applyNumberFormat="1" applyFont="1" applyFill="1" applyBorder="1" applyAlignment="1" applyProtection="1">
      <alignment vertical="top"/>
    </xf>
    <xf numFmtId="170" fontId="26" fillId="0" borderId="4" xfId="2" applyNumberFormat="1" applyFont="1" applyFill="1" applyBorder="1" applyAlignment="1" applyProtection="1">
      <alignment vertical="top"/>
    </xf>
    <xf numFmtId="164" fontId="26" fillId="0" borderId="4" xfId="1" quotePrefix="1" applyNumberFormat="1" applyFont="1" applyFill="1" applyBorder="1" applyAlignment="1">
      <alignment horizontal="right" vertical="top"/>
    </xf>
    <xf numFmtId="167" fontId="26" fillId="0" borderId="5" xfId="2" applyNumberFormat="1" applyFont="1" applyFill="1" applyBorder="1" applyAlignment="1" applyProtection="1">
      <alignment vertical="top"/>
    </xf>
    <xf numFmtId="164" fontId="27" fillId="0" borderId="6" xfId="1" applyNumberFormat="1" applyFont="1" applyFill="1" applyBorder="1"/>
    <xf numFmtId="167" fontId="26" fillId="0" borderId="6" xfId="2" applyNumberFormat="1" applyFont="1" applyFill="1" applyBorder="1" applyAlignment="1" applyProtection="1">
      <alignment vertical="top"/>
    </xf>
    <xf numFmtId="167" fontId="26" fillId="0" borderId="7" xfId="2" applyNumberFormat="1" applyFont="1" applyFill="1" applyBorder="1" applyAlignment="1" applyProtection="1">
      <alignment vertical="top"/>
    </xf>
    <xf numFmtId="167" fontId="26" fillId="0" borderId="8" xfId="2" applyNumberFormat="1" applyFont="1" applyFill="1" applyBorder="1" applyAlignment="1" applyProtection="1">
      <alignment vertical="top"/>
    </xf>
    <xf numFmtId="170" fontId="26" fillId="0" borderId="2" xfId="2" applyNumberFormat="1" applyFont="1" applyFill="1" applyBorder="1" applyAlignment="1" applyProtection="1">
      <alignment vertical="top"/>
    </xf>
    <xf numFmtId="167" fontId="26" fillId="0" borderId="9" xfId="2" applyNumberFormat="1" applyFont="1" applyFill="1" applyBorder="1" applyAlignment="1" applyProtection="1">
      <alignment vertical="top"/>
    </xf>
    <xf numFmtId="164" fontId="27" fillId="0" borderId="6" xfId="1" applyNumberFormat="1" applyFont="1" applyFill="1" applyBorder="1" applyAlignment="1">
      <alignment vertical="top"/>
    </xf>
    <xf numFmtId="0" fontId="27" fillId="0" borderId="0" xfId="1" applyFont="1" applyFill="1" applyBorder="1" applyAlignment="1">
      <alignment horizontal="left" wrapText="1"/>
    </xf>
    <xf numFmtId="0" fontId="27" fillId="0" borderId="0" xfId="1" applyFont="1" applyFill="1" applyBorder="1" applyAlignment="1">
      <alignment horizontal="left"/>
    </xf>
    <xf numFmtId="165" fontId="27" fillId="0" borderId="0" xfId="1" quotePrefix="1" applyNumberFormat="1" applyFont="1" applyFill="1" applyBorder="1" applyAlignment="1">
      <alignment horizontal="right"/>
    </xf>
    <xf numFmtId="0" fontId="27" fillId="0" borderId="10" xfId="1" applyFont="1" applyFill="1" applyBorder="1" applyAlignment="1">
      <alignment horizontal="left" vertical="center" wrapText="1"/>
    </xf>
    <xf numFmtId="0" fontId="27" fillId="0" borderId="10" xfId="1" applyFont="1" applyFill="1" applyBorder="1" applyAlignment="1">
      <alignment horizontal="left" vertical="center"/>
    </xf>
    <xf numFmtId="166" fontId="27" fillId="0" borderId="10" xfId="1" applyNumberFormat="1" applyFont="1" applyFill="1" applyBorder="1" applyAlignment="1">
      <alignment vertical="center"/>
    </xf>
    <xf numFmtId="166" fontId="26" fillId="0" borderId="10" xfId="2" applyNumberFormat="1" applyFont="1" applyFill="1" applyBorder="1" applyAlignment="1" applyProtection="1">
      <alignment vertical="top"/>
    </xf>
    <xf numFmtId="0" fontId="24" fillId="0" borderId="0" xfId="0" applyFont="1" applyFill="1" applyAlignment="1">
      <alignment vertical="top" wrapText="1"/>
    </xf>
    <xf numFmtId="0" fontId="24" fillId="0" borderId="0" xfId="0" applyFont="1" applyFill="1" applyAlignment="1">
      <alignment vertical="top"/>
    </xf>
    <xf numFmtId="167" fontId="26" fillId="0" borderId="0" xfId="0" applyNumberFormat="1" applyFont="1" applyFill="1" applyAlignment="1">
      <alignment vertical="top"/>
    </xf>
    <xf numFmtId="167" fontId="26" fillId="0" borderId="0" xfId="0" applyNumberFormat="1" applyFont="1"/>
    <xf numFmtId="166" fontId="26" fillId="0" borderId="0" xfId="1" applyNumberFormat="1" applyFont="1" applyFill="1" applyBorder="1" applyAlignment="1">
      <alignment vertical="top"/>
    </xf>
    <xf numFmtId="166" fontId="27" fillId="0" borderId="0" xfId="1" applyNumberFormat="1" applyFont="1" applyFill="1" applyBorder="1" applyAlignment="1">
      <alignment vertical="center"/>
    </xf>
    <xf numFmtId="0" fontId="24" fillId="0" borderId="0" xfId="0" applyFont="1" applyFill="1" applyAlignment="1">
      <alignment wrapText="1"/>
    </xf>
    <xf numFmtId="0" fontId="24" fillId="0" borderId="0" xfId="0" applyFont="1" applyFill="1"/>
    <xf numFmtId="0" fontId="24" fillId="0" borderId="0" xfId="0" applyFont="1" applyFill="1" applyBorder="1"/>
    <xf numFmtId="8" fontId="24" fillId="0" borderId="0" xfId="0" applyNumberFormat="1" applyFont="1"/>
    <xf numFmtId="166" fontId="24" fillId="0" borderId="0" xfId="0" applyNumberFormat="1" applyFont="1"/>
    <xf numFmtId="0" fontId="26" fillId="0" borderId="0" xfId="5" applyFont="1" applyAlignment="1">
      <alignment vertical="top"/>
    </xf>
    <xf numFmtId="0" fontId="26" fillId="0" borderId="0" xfId="5" applyFont="1" applyFill="1" applyAlignment="1">
      <alignment vertical="top"/>
    </xf>
    <xf numFmtId="0" fontId="26" fillId="0" borderId="0" xfId="5" applyFont="1" applyFill="1" applyBorder="1" applyAlignment="1">
      <alignment vertical="top"/>
    </xf>
    <xf numFmtId="49" fontId="25" fillId="0" borderId="0" xfId="2" applyNumberFormat="1" applyFont="1" applyFill="1" applyBorder="1" applyAlignment="1" applyProtection="1">
      <alignment horizontal="left" vertical="top" wrapText="1"/>
    </xf>
    <xf numFmtId="49" fontId="27" fillId="0" borderId="1" xfId="2" applyNumberFormat="1" applyFont="1" applyFill="1" applyBorder="1" applyAlignment="1" applyProtection="1">
      <alignment horizontal="left" vertical="center" wrapText="1"/>
    </xf>
    <xf numFmtId="49" fontId="27" fillId="0" borderId="16" xfId="2" applyNumberFormat="1" applyFont="1" applyFill="1" applyBorder="1" applyAlignment="1" applyProtection="1">
      <alignment horizontal="center" vertical="center"/>
    </xf>
    <xf numFmtId="49" fontId="26" fillId="4" borderId="17" xfId="5" applyNumberFormat="1" applyFont="1" applyFill="1" applyBorder="1" applyAlignment="1" applyProtection="1">
      <alignment horizontal="centerContinuous" vertical="center"/>
    </xf>
    <xf numFmtId="49" fontId="26" fillId="0" borderId="0" xfId="5" applyNumberFormat="1" applyFont="1" applyFill="1" applyBorder="1" applyAlignment="1" applyProtection="1">
      <alignment horizontal="centerContinuous" vertical="center"/>
    </xf>
    <xf numFmtId="0" fontId="26" fillId="0" borderId="0" xfId="5" applyFont="1" applyAlignment="1">
      <alignment vertical="center"/>
    </xf>
    <xf numFmtId="49" fontId="27" fillId="0" borderId="0" xfId="2" applyNumberFormat="1" applyFont="1" applyFill="1" applyBorder="1" applyAlignment="1" applyProtection="1">
      <alignment horizontal="left" vertical="center" wrapText="1"/>
    </xf>
    <xf numFmtId="49" fontId="27" fillId="0" borderId="4" xfId="2" applyNumberFormat="1" applyFont="1" applyFill="1" applyBorder="1" applyAlignment="1" applyProtection="1">
      <alignment horizontal="right" vertical="center"/>
    </xf>
    <xf numFmtId="49" fontId="27" fillId="0" borderId="18" xfId="2" applyNumberFormat="1" applyFont="1" applyFill="1" applyBorder="1" applyAlignment="1" applyProtection="1">
      <alignment horizontal="right" vertical="center"/>
    </xf>
    <xf numFmtId="49" fontId="26" fillId="0" borderId="4" xfId="2" applyNumberFormat="1" applyFont="1" applyFill="1" applyBorder="1" applyAlignment="1" applyProtection="1">
      <alignment vertical="center"/>
    </xf>
    <xf numFmtId="49" fontId="26" fillId="4" borderId="19" xfId="5" applyNumberFormat="1" applyFont="1" applyFill="1" applyBorder="1" applyAlignment="1" applyProtection="1">
      <alignment horizontal="centerContinuous" vertical="center"/>
    </xf>
    <xf numFmtId="49" fontId="27" fillId="0" borderId="0" xfId="2" applyNumberFormat="1" applyFont="1" applyFill="1" applyBorder="1" applyAlignment="1" applyProtection="1">
      <alignment horizontal="right" vertical="center"/>
    </xf>
    <xf numFmtId="49" fontId="27" fillId="0" borderId="20" xfId="2" applyNumberFormat="1" applyFont="1" applyFill="1" applyBorder="1" applyAlignment="1" applyProtection="1">
      <alignment horizontal="right" vertical="center"/>
    </xf>
    <xf numFmtId="49" fontId="27" fillId="0" borderId="6" xfId="2" applyNumberFormat="1" applyFont="1" applyFill="1" applyBorder="1" applyAlignment="1" applyProtection="1">
      <alignment horizontal="right" vertical="center"/>
    </xf>
    <xf numFmtId="49" fontId="27" fillId="4" borderId="19" xfId="2" applyNumberFormat="1" applyFont="1" applyFill="1" applyBorder="1" applyAlignment="1" applyProtection="1">
      <alignment horizontal="right" vertical="center"/>
    </xf>
    <xf numFmtId="49" fontId="26" fillId="0" borderId="2" xfId="2" applyNumberFormat="1" applyFont="1" applyFill="1" applyBorder="1" applyAlignment="1" applyProtection="1">
      <alignment horizontal="left" vertical="center" wrapText="1"/>
    </xf>
    <xf numFmtId="49" fontId="27" fillId="0" borderId="2" xfId="2" applyNumberFormat="1" applyFont="1" applyFill="1" applyBorder="1" applyAlignment="1" applyProtection="1">
      <alignment horizontal="right" vertical="center"/>
    </xf>
    <xf numFmtId="49" fontId="27" fillId="0" borderId="21" xfId="2" applyNumberFormat="1" applyFont="1" applyFill="1" applyBorder="1" applyAlignment="1" applyProtection="1">
      <alignment horizontal="right" vertical="center"/>
    </xf>
    <xf numFmtId="49" fontId="27" fillId="0" borderId="8" xfId="2" applyNumberFormat="1" applyFont="1" applyFill="1" applyBorder="1" applyAlignment="1" applyProtection="1">
      <alignment horizontal="right" vertical="center"/>
    </xf>
    <xf numFmtId="49" fontId="27" fillId="4" borderId="22" xfId="2" applyNumberFormat="1" applyFont="1" applyFill="1" applyBorder="1" applyAlignment="1" applyProtection="1">
      <alignment horizontal="right" vertical="center"/>
    </xf>
    <xf numFmtId="0" fontId="26" fillId="0" borderId="0" xfId="7" applyFont="1" applyFill="1" applyBorder="1" applyAlignment="1">
      <alignment horizontal="left" vertical="top" wrapText="1"/>
    </xf>
    <xf numFmtId="171" fontId="26" fillId="0" borderId="0" xfId="8" applyNumberFormat="1" applyFont="1" applyFill="1" applyBorder="1" applyAlignment="1" applyProtection="1">
      <alignment horizontal="left" vertical="top" wrapText="1"/>
    </xf>
    <xf numFmtId="171" fontId="26" fillId="0" borderId="0" xfId="8" applyNumberFormat="1" applyFont="1" applyFill="1" applyBorder="1" applyAlignment="1" applyProtection="1">
      <alignment vertical="top" wrapText="1"/>
    </xf>
    <xf numFmtId="172" fontId="26" fillId="0" borderId="0" xfId="9" applyNumberFormat="1" applyFont="1" applyBorder="1" applyAlignment="1" applyProtection="1">
      <alignment horizontal="right" vertical="top"/>
    </xf>
    <xf numFmtId="172" fontId="26" fillId="0" borderId="20" xfId="9" applyNumberFormat="1" applyFont="1" applyBorder="1" applyAlignment="1" applyProtection="1">
      <alignment horizontal="right" vertical="top"/>
    </xf>
    <xf numFmtId="172" fontId="26" fillId="0" borderId="6" xfId="5" applyNumberFormat="1" applyFont="1" applyBorder="1" applyAlignment="1">
      <alignment vertical="top"/>
    </xf>
    <xf numFmtId="172" fontId="26" fillId="0" borderId="0" xfId="5" applyNumberFormat="1" applyFont="1" applyBorder="1" applyAlignment="1">
      <alignment vertical="top"/>
    </xf>
    <xf numFmtId="172" fontId="26" fillId="0" borderId="0" xfId="5" applyNumberFormat="1" applyFont="1" applyFill="1" applyBorder="1" applyAlignment="1">
      <alignment vertical="top"/>
    </xf>
    <xf numFmtId="172" fontId="26" fillId="0" borderId="20" xfId="5" applyNumberFormat="1" applyFont="1" applyBorder="1" applyAlignment="1">
      <alignment vertical="top"/>
    </xf>
    <xf numFmtId="172" fontId="26" fillId="0" borderId="0" xfId="5" applyNumberFormat="1" applyFont="1" applyAlignment="1">
      <alignment vertical="top"/>
    </xf>
    <xf numFmtId="172" fontId="26" fillId="4" borderId="19" xfId="5" applyNumberFormat="1" applyFont="1" applyFill="1" applyBorder="1" applyAlignment="1">
      <alignment horizontal="right" vertical="top"/>
    </xf>
    <xf numFmtId="172" fontId="26" fillId="0" borderId="0" xfId="5" applyNumberFormat="1" applyFont="1" applyFill="1" applyBorder="1" applyAlignment="1">
      <alignment horizontal="right" vertical="top"/>
    </xf>
    <xf numFmtId="172" fontId="26" fillId="4" borderId="19" xfId="5" applyNumberFormat="1" applyFont="1" applyFill="1" applyBorder="1" applyAlignment="1">
      <alignment vertical="top"/>
    </xf>
    <xf numFmtId="172" fontId="26" fillId="0" borderId="20" xfId="9" applyNumberFormat="1" applyFont="1" applyFill="1" applyBorder="1" applyAlignment="1" applyProtection="1">
      <alignment horizontal="right" vertical="top"/>
    </xf>
    <xf numFmtId="0" fontId="26" fillId="0" borderId="0" xfId="8" applyFont="1" applyBorder="1" applyAlignment="1">
      <alignment horizontal="left" vertical="top" wrapText="1"/>
    </xf>
    <xf numFmtId="0" fontId="26" fillId="0" borderId="0" xfId="8" applyFont="1" applyBorder="1" applyAlignment="1">
      <alignment vertical="top" wrapText="1"/>
    </xf>
    <xf numFmtId="172" fontId="26" fillId="0" borderId="0" xfId="9" applyNumberFormat="1" applyFont="1" applyFill="1" applyBorder="1" applyAlignment="1" applyProtection="1">
      <alignment horizontal="right" vertical="top"/>
    </xf>
    <xf numFmtId="172" fontId="26" fillId="0" borderId="6" xfId="5" applyNumberFormat="1" applyFont="1" applyFill="1" applyBorder="1" applyAlignment="1">
      <alignment vertical="top"/>
    </xf>
    <xf numFmtId="0" fontId="26" fillId="0" borderId="10" xfId="5" applyFont="1" applyBorder="1" applyAlignment="1">
      <alignment vertical="top" wrapText="1"/>
    </xf>
    <xf numFmtId="172" fontId="27" fillId="0" borderId="10" xfId="9" applyNumberFormat="1" applyFont="1" applyBorder="1" applyAlignment="1" applyProtection="1">
      <alignment horizontal="right" vertical="top"/>
    </xf>
    <xf numFmtId="172" fontId="27" fillId="0" borderId="23" xfId="9" applyNumberFormat="1" applyFont="1" applyBorder="1" applyAlignment="1" applyProtection="1">
      <alignment horizontal="right" vertical="top"/>
    </xf>
    <xf numFmtId="172" fontId="27" fillId="0" borderId="24" xfId="5" applyNumberFormat="1" applyFont="1" applyBorder="1" applyAlignment="1">
      <alignment vertical="top"/>
    </xf>
    <xf numFmtId="172" fontId="27" fillId="0" borderId="10" xfId="5" applyNumberFormat="1" applyFont="1" applyBorder="1" applyAlignment="1">
      <alignment vertical="top"/>
    </xf>
    <xf numFmtId="172" fontId="27" fillId="0" borderId="10" xfId="5" applyNumberFormat="1" applyFont="1" applyFill="1" applyBorder="1" applyAlignment="1">
      <alignment vertical="top"/>
    </xf>
    <xf numFmtId="172" fontId="27" fillId="0" borderId="10" xfId="5" quotePrefix="1" applyNumberFormat="1" applyFont="1" applyFill="1" applyBorder="1" applyAlignment="1">
      <alignment horizontal="right" vertical="top"/>
    </xf>
    <xf numFmtId="172" fontId="27" fillId="0" borderId="23" xfId="5" applyNumberFormat="1" applyFont="1" applyBorder="1" applyAlignment="1">
      <alignment vertical="top"/>
    </xf>
    <xf numFmtId="172" fontId="27" fillId="4" borderId="25" xfId="5" applyNumberFormat="1" applyFont="1" applyFill="1" applyBorder="1" applyAlignment="1">
      <alignment vertical="top"/>
    </xf>
    <xf numFmtId="172" fontId="27" fillId="0" borderId="0" xfId="5" applyNumberFormat="1" applyFont="1" applyFill="1" applyBorder="1" applyAlignment="1">
      <alignment vertical="top"/>
    </xf>
    <xf numFmtId="0" fontId="27" fillId="0" borderId="0" xfId="2" applyFont="1" applyFill="1" applyBorder="1" applyAlignment="1" applyProtection="1">
      <alignment vertical="top" wrapText="1"/>
    </xf>
    <xf numFmtId="0" fontId="26" fillId="0" borderId="0" xfId="5" applyFont="1" applyBorder="1" applyAlignment="1">
      <alignment vertical="top" wrapText="1"/>
    </xf>
    <xf numFmtId="172" fontId="27" fillId="0" borderId="0" xfId="9" applyNumberFormat="1" applyFont="1" applyBorder="1" applyAlignment="1" applyProtection="1">
      <alignment horizontal="right" vertical="top"/>
    </xf>
    <xf numFmtId="172" fontId="27" fillId="0" borderId="0" xfId="5" applyNumberFormat="1" applyFont="1" applyBorder="1" applyAlignment="1">
      <alignment vertical="top"/>
    </xf>
    <xf numFmtId="172" fontId="27" fillId="0" borderId="0" xfId="5" quotePrefix="1" applyNumberFormat="1" applyFont="1" applyFill="1" applyBorder="1" applyAlignment="1">
      <alignment horizontal="right" vertical="top"/>
    </xf>
    <xf numFmtId="0" fontId="26" fillId="0" borderId="0" xfId="5" applyFont="1" applyFill="1" applyBorder="1" applyAlignment="1">
      <alignment vertical="top" wrapText="1"/>
    </xf>
    <xf numFmtId="172" fontId="27" fillId="0" borderId="0" xfId="9" applyNumberFormat="1" applyFont="1" applyFill="1" applyBorder="1" applyAlignment="1" applyProtection="1">
      <alignment horizontal="right" vertical="top"/>
    </xf>
    <xf numFmtId="49" fontId="27" fillId="0" borderId="15" xfId="2" applyNumberFormat="1" applyFont="1" applyFill="1" applyBorder="1" applyAlignment="1" applyProtection="1">
      <alignment horizontal="left" vertical="center" wrapText="1"/>
    </xf>
    <xf numFmtId="49" fontId="27" fillId="0" borderId="15" xfId="2" applyNumberFormat="1" applyFont="1" applyFill="1" applyBorder="1" applyAlignment="1" applyProtection="1">
      <alignment horizontal="center" vertical="center"/>
    </xf>
    <xf numFmtId="0" fontId="26" fillId="0" borderId="0" xfId="5" applyFont="1" applyFill="1" applyAlignment="1">
      <alignment vertical="center"/>
    </xf>
    <xf numFmtId="0" fontId="27" fillId="0" borderId="0" xfId="2" applyFont="1" applyFill="1" applyBorder="1" applyAlignment="1" applyProtection="1">
      <alignment horizontal="left" vertical="top" wrapText="1"/>
    </xf>
    <xf numFmtId="172" fontId="27" fillId="0" borderId="0" xfId="9" applyNumberFormat="1" applyFont="1" applyBorder="1" applyAlignment="1" applyProtection="1">
      <alignment horizontal="right"/>
    </xf>
    <xf numFmtId="172" fontId="27" fillId="0" borderId="20" xfId="9" applyNumberFormat="1" applyFont="1" applyBorder="1" applyAlignment="1" applyProtection="1">
      <alignment horizontal="right"/>
    </xf>
    <xf numFmtId="172" fontId="27" fillId="0" borderId="0" xfId="5" applyNumberFormat="1" applyFont="1" applyBorder="1" applyAlignment="1"/>
    <xf numFmtId="172" fontId="27" fillId="0" borderId="0" xfId="5" applyNumberFormat="1" applyFont="1" applyFill="1" applyBorder="1" applyAlignment="1"/>
    <xf numFmtId="172" fontId="27" fillId="0" borderId="20" xfId="5" applyNumberFormat="1" applyFont="1" applyBorder="1" applyAlignment="1"/>
    <xf numFmtId="172" fontId="27" fillId="0" borderId="0" xfId="5" applyNumberFormat="1" applyFont="1" applyAlignment="1"/>
    <xf numFmtId="172" fontId="26" fillId="0" borderId="3" xfId="9" applyNumberFormat="1" applyFont="1" applyBorder="1" applyAlignment="1" applyProtection="1">
      <alignment horizontal="right" vertical="top"/>
    </xf>
    <xf numFmtId="172" fontId="26" fillId="0" borderId="18" xfId="9" applyNumberFormat="1" applyFont="1" applyBorder="1" applyAlignment="1" applyProtection="1">
      <alignment horizontal="right" vertical="top"/>
    </xf>
    <xf numFmtId="172" fontId="26" fillId="0" borderId="4" xfId="5" applyNumberFormat="1" applyFont="1" applyBorder="1" applyAlignment="1">
      <alignment vertical="top"/>
    </xf>
    <xf numFmtId="172" fontId="26" fillId="0" borderId="4" xfId="5" applyNumberFormat="1" applyFont="1" applyFill="1" applyBorder="1" applyAlignment="1">
      <alignment vertical="top"/>
    </xf>
    <xf numFmtId="172" fontId="26" fillId="0" borderId="18" xfId="5" applyNumberFormat="1" applyFont="1" applyBorder="1" applyAlignment="1">
      <alignment vertical="top"/>
    </xf>
    <xf numFmtId="172" fontId="26" fillId="0" borderId="6" xfId="9" applyNumberFormat="1" applyFont="1" applyBorder="1" applyAlignment="1" applyProtection="1">
      <alignment horizontal="right" vertical="top"/>
    </xf>
    <xf numFmtId="0" fontId="26" fillId="0" borderId="0" xfId="10" applyFont="1" applyBorder="1" applyAlignment="1" applyProtection="1">
      <alignment vertical="top" wrapText="1"/>
    </xf>
    <xf numFmtId="172" fontId="26" fillId="0" borderId="8" xfId="9" applyNumberFormat="1" applyFont="1" applyBorder="1" applyAlignment="1" applyProtection="1">
      <alignment horizontal="right" vertical="top"/>
    </xf>
    <xf numFmtId="172" fontId="26" fillId="0" borderId="21" xfId="9" applyNumberFormat="1" applyFont="1" applyBorder="1" applyAlignment="1" applyProtection="1">
      <alignment horizontal="right" vertical="top"/>
    </xf>
    <xf numFmtId="172" fontId="26" fillId="0" borderId="2" xfId="5" applyNumberFormat="1" applyFont="1" applyBorder="1" applyAlignment="1">
      <alignment vertical="top"/>
    </xf>
    <xf numFmtId="172" fontId="26" fillId="0" borderId="2" xfId="5" applyNumberFormat="1" applyFont="1" applyFill="1" applyBorder="1" applyAlignment="1">
      <alignment vertical="top"/>
    </xf>
    <xf numFmtId="172" fontId="26" fillId="0" borderId="21" xfId="5" applyNumberFormat="1" applyFont="1" applyBorder="1" applyAlignment="1">
      <alignment vertical="top"/>
    </xf>
    <xf numFmtId="172" fontId="26" fillId="0" borderId="9" xfId="5" applyNumberFormat="1" applyFont="1" applyBorder="1" applyAlignment="1">
      <alignment vertical="top"/>
    </xf>
    <xf numFmtId="0" fontId="26" fillId="0" borderId="0" xfId="10" applyFont="1" applyBorder="1" applyAlignment="1" applyProtection="1">
      <alignment horizontal="left" vertical="top" wrapText="1"/>
    </xf>
    <xf numFmtId="0" fontId="27" fillId="0" borderId="10" xfId="2" applyFont="1" applyFill="1" applyBorder="1" applyAlignment="1" applyProtection="1">
      <alignment vertical="top"/>
    </xf>
    <xf numFmtId="0" fontId="27" fillId="0" borderId="0" xfId="2" applyFont="1" applyFill="1" applyBorder="1" applyAlignment="1" applyProtection="1">
      <alignment vertical="top"/>
    </xf>
    <xf numFmtId="172" fontId="27" fillId="0" borderId="20" xfId="9" applyNumberFormat="1" applyFont="1" applyBorder="1" applyAlignment="1" applyProtection="1">
      <alignment horizontal="right" vertical="top"/>
    </xf>
    <xf numFmtId="172" fontId="26" fillId="0" borderId="7" xfId="9" applyNumberFormat="1" applyFont="1" applyFill="1" applyBorder="1" applyAlignment="1" applyProtection="1">
      <alignment horizontal="right" vertical="top"/>
    </xf>
    <xf numFmtId="0" fontId="26" fillId="3" borderId="0" xfId="5" applyFont="1" applyFill="1" applyAlignment="1">
      <alignment vertical="top"/>
    </xf>
    <xf numFmtId="172" fontId="26" fillId="0" borderId="15" xfId="5" applyNumberFormat="1" applyFont="1" applyBorder="1" applyAlignment="1">
      <alignment vertical="top"/>
    </xf>
    <xf numFmtId="49" fontId="27" fillId="0" borderId="0" xfId="2" applyNumberFormat="1" applyFont="1" applyFill="1" applyBorder="1" applyAlignment="1" applyProtection="1">
      <alignment horizontal="right" vertical="top"/>
    </xf>
    <xf numFmtId="0" fontId="26" fillId="0" borderId="0" xfId="8" applyFont="1" applyBorder="1" applyAlignment="1">
      <alignment vertical="top"/>
    </xf>
    <xf numFmtId="167" fontId="26" fillId="0" borderId="0" xfId="2" applyNumberFormat="1" applyFont="1" applyFill="1" applyBorder="1" applyAlignment="1" applyProtection="1">
      <alignment vertical="top"/>
      <protection locked="0"/>
    </xf>
    <xf numFmtId="167" fontId="26" fillId="0" borderId="20" xfId="2" applyNumberFormat="1" applyFont="1" applyFill="1" applyBorder="1" applyAlignment="1" applyProtection="1">
      <alignment vertical="top"/>
      <protection locked="0"/>
    </xf>
    <xf numFmtId="172" fontId="26" fillId="0" borderId="0" xfId="2" applyNumberFormat="1" applyFont="1" applyFill="1" applyBorder="1" applyAlignment="1" applyProtection="1">
      <alignment vertical="top"/>
    </xf>
    <xf numFmtId="172" fontId="26" fillId="0" borderId="20" xfId="2" applyNumberFormat="1" applyFont="1" applyFill="1" applyBorder="1" applyAlignment="1" applyProtection="1">
      <alignment vertical="top"/>
    </xf>
    <xf numFmtId="172" fontId="26" fillId="0" borderId="0" xfId="5" applyNumberFormat="1" applyFont="1" applyAlignment="1" applyProtection="1">
      <alignment vertical="top"/>
    </xf>
    <xf numFmtId="0" fontId="26" fillId="0" borderId="10" xfId="8" applyFont="1" applyBorder="1" applyAlignment="1">
      <alignment vertical="top"/>
    </xf>
    <xf numFmtId="172" fontId="27" fillId="0" borderId="10" xfId="2" applyNumberFormat="1" applyFont="1" applyFill="1" applyBorder="1" applyAlignment="1" applyProtection="1">
      <alignment vertical="top"/>
    </xf>
    <xf numFmtId="172" fontId="27" fillId="0" borderId="23" xfId="2" applyNumberFormat="1" applyFont="1" applyFill="1" applyBorder="1" applyAlignment="1" applyProtection="1">
      <alignment vertical="top"/>
    </xf>
    <xf numFmtId="172" fontId="27" fillId="0" borderId="10" xfId="5" applyNumberFormat="1" applyFont="1" applyBorder="1" applyAlignment="1" applyProtection="1">
      <alignment vertical="top"/>
    </xf>
    <xf numFmtId="172" fontId="27" fillId="0" borderId="0" xfId="2" applyNumberFormat="1" applyFont="1" applyFill="1" applyBorder="1" applyAlignment="1" applyProtection="1">
      <alignment vertical="top"/>
    </xf>
    <xf numFmtId="172" fontId="26" fillId="0" borderId="0" xfId="8" applyNumberFormat="1" applyFont="1" applyBorder="1" applyAlignment="1" applyProtection="1">
      <alignment vertical="top"/>
    </xf>
    <xf numFmtId="172" fontId="26" fillId="0" borderId="20" xfId="8" applyNumberFormat="1" applyFont="1" applyBorder="1" applyAlignment="1" applyProtection="1">
      <alignment vertical="top"/>
    </xf>
    <xf numFmtId="172" fontId="26" fillId="0" borderId="0" xfId="8" applyNumberFormat="1" applyFont="1" applyFill="1" applyBorder="1" applyAlignment="1" applyProtection="1">
      <alignment vertical="top"/>
    </xf>
    <xf numFmtId="172" fontId="27" fillId="0" borderId="0" xfId="8" applyNumberFormat="1" applyFont="1" applyFill="1" applyBorder="1" applyAlignment="1" applyProtection="1">
      <alignment vertical="top"/>
    </xf>
    <xf numFmtId="172" fontId="26" fillId="0" borderId="0" xfId="2" applyNumberFormat="1" applyFont="1" applyFill="1" applyBorder="1" applyAlignment="1" applyProtection="1">
      <alignment vertical="top" wrapText="1"/>
    </xf>
    <xf numFmtId="172" fontId="26" fillId="0" borderId="20" xfId="2" applyNumberFormat="1" applyFont="1" applyFill="1" applyBorder="1" applyAlignment="1" applyProtection="1">
      <alignment vertical="top" wrapText="1"/>
    </xf>
    <xf numFmtId="0" fontId="26" fillId="0" borderId="0" xfId="5" applyFont="1" applyBorder="1" applyAlignment="1">
      <alignment vertical="top"/>
    </xf>
    <xf numFmtId="0" fontId="26" fillId="0" borderId="12" xfId="8" applyFont="1" applyBorder="1" applyAlignment="1">
      <alignment vertical="top"/>
    </xf>
    <xf numFmtId="172" fontId="27" fillId="0" borderId="12" xfId="2" applyNumberFormat="1" applyFont="1" applyFill="1" applyBorder="1" applyAlignment="1" applyProtection="1">
      <alignment vertical="top"/>
    </xf>
    <xf numFmtId="172" fontId="27" fillId="0" borderId="26" xfId="2" applyNumberFormat="1" applyFont="1" applyFill="1" applyBorder="1" applyAlignment="1" applyProtection="1">
      <alignment vertical="top"/>
    </xf>
    <xf numFmtId="172" fontId="27" fillId="0" borderId="12" xfId="5" applyNumberFormat="1" applyFont="1" applyBorder="1" applyAlignment="1" applyProtection="1">
      <alignment vertical="top"/>
    </xf>
    <xf numFmtId="0" fontId="26" fillId="0" borderId="15" xfId="8" applyFont="1" applyBorder="1" applyAlignment="1">
      <alignment vertical="top"/>
    </xf>
    <xf numFmtId="172" fontId="27" fillId="0" borderId="15" xfId="2" applyNumberFormat="1" applyFont="1" applyFill="1" applyBorder="1" applyAlignment="1" applyProtection="1">
      <alignment vertical="top"/>
    </xf>
    <xf numFmtId="172" fontId="27" fillId="0" borderId="27" xfId="2" applyNumberFormat="1" applyFont="1" applyFill="1" applyBorder="1" applyAlignment="1" applyProtection="1">
      <alignment vertical="top"/>
    </xf>
    <xf numFmtId="172" fontId="27" fillId="0" borderId="10" xfId="8" applyNumberFormat="1" applyFont="1" applyBorder="1" applyAlignment="1" applyProtection="1">
      <alignment vertical="top"/>
    </xf>
    <xf numFmtId="172" fontId="27" fillId="0" borderId="10" xfId="8" applyNumberFormat="1" applyFont="1" applyFill="1" applyBorder="1" applyAlignment="1" applyProtection="1">
      <alignment vertical="top"/>
    </xf>
    <xf numFmtId="172" fontId="27" fillId="0" borderId="23" xfId="8" applyNumberFormat="1" applyFont="1" applyBorder="1" applyAlignment="1" applyProtection="1">
      <alignment vertical="top"/>
    </xf>
    <xf numFmtId="49" fontId="27" fillId="0" borderId="1" xfId="2" applyNumberFormat="1" applyFont="1" applyFill="1" applyBorder="1" applyAlignment="1" applyProtection="1">
      <alignment horizontal="left" wrapText="1"/>
    </xf>
    <xf numFmtId="49" fontId="27" fillId="0" borderId="1" xfId="5" quotePrefix="1" applyNumberFormat="1" applyFont="1" applyBorder="1" applyAlignment="1" applyProtection="1">
      <alignment horizontal="centerContinuous"/>
    </xf>
    <xf numFmtId="176" fontId="27" fillId="0" borderId="1" xfId="5" quotePrefix="1" applyNumberFormat="1" applyFont="1" applyBorder="1" applyAlignment="1" applyProtection="1">
      <alignment horizontal="centerContinuous"/>
    </xf>
    <xf numFmtId="177" fontId="27" fillId="0" borderId="1" xfId="5" quotePrefix="1" applyNumberFormat="1" applyFont="1" applyBorder="1" applyAlignment="1" applyProtection="1">
      <alignment horizontal="centerContinuous"/>
    </xf>
    <xf numFmtId="177" fontId="26" fillId="0" borderId="31" xfId="9" applyNumberFormat="1" applyFont="1" applyBorder="1" applyAlignment="1" applyProtection="1"/>
    <xf numFmtId="49" fontId="27" fillId="0" borderId="32" xfId="5" quotePrefix="1" applyNumberFormat="1" applyFont="1" applyBorder="1" applyAlignment="1" applyProtection="1">
      <alignment horizontal="centerContinuous"/>
    </xf>
    <xf numFmtId="49" fontId="26" fillId="0" borderId="1" xfId="5" applyNumberFormat="1" applyFont="1" applyBorder="1" applyAlignment="1" applyProtection="1">
      <alignment horizontal="centerContinuous"/>
    </xf>
    <xf numFmtId="177" fontId="26" fillId="0" borderId="1" xfId="5" applyNumberFormat="1" applyFont="1" applyBorder="1" applyAlignment="1" applyProtection="1">
      <alignment horizontal="centerContinuous"/>
    </xf>
    <xf numFmtId="0" fontId="26" fillId="0" borderId="0" xfId="5" applyFont="1" applyAlignment="1"/>
    <xf numFmtId="49" fontId="27" fillId="0" borderId="0" xfId="2" applyNumberFormat="1" applyFont="1" applyFill="1" applyBorder="1" applyAlignment="1" applyProtection="1">
      <alignment horizontal="left" wrapText="1"/>
    </xf>
    <xf numFmtId="49" fontId="27" fillId="0" borderId="5" xfId="5" applyNumberFormat="1" applyFont="1" applyBorder="1" applyAlignment="1" applyProtection="1">
      <alignment horizontal="centerContinuous"/>
    </xf>
    <xf numFmtId="49" fontId="27" fillId="0" borderId="18" xfId="2" applyNumberFormat="1" applyFont="1" applyFill="1" applyBorder="1" applyAlignment="1" applyProtection="1">
      <alignment horizontal="center"/>
    </xf>
    <xf numFmtId="49" fontId="27" fillId="0" borderId="7" xfId="9" applyNumberFormat="1" applyFont="1" applyBorder="1" applyAlignment="1" applyProtection="1">
      <alignment horizontal="right"/>
    </xf>
    <xf numFmtId="176" fontId="27" fillId="0" borderId="3" xfId="9" quotePrefix="1" applyNumberFormat="1" applyFont="1" applyBorder="1" applyAlignment="1" applyProtection="1">
      <alignment horizontal="right"/>
    </xf>
    <xf numFmtId="177" fontId="27" fillId="0" borderId="5" xfId="2" applyNumberFormat="1" applyFont="1" applyFill="1" applyBorder="1" applyAlignment="1" applyProtection="1">
      <alignment horizontal="right"/>
    </xf>
    <xf numFmtId="49" fontId="26" fillId="0" borderId="3" xfId="9" applyNumberFormat="1" applyFont="1" applyBorder="1" applyAlignment="1" applyProtection="1">
      <alignment horizontal="right"/>
    </xf>
    <xf numFmtId="177" fontId="27" fillId="0" borderId="7" xfId="2" applyNumberFormat="1" applyFont="1" applyFill="1" applyBorder="1" applyAlignment="1" applyProtection="1">
      <alignment horizontal="right"/>
    </xf>
    <xf numFmtId="49" fontId="27" fillId="0" borderId="20" xfId="9" quotePrefix="1" applyNumberFormat="1" applyFont="1" applyBorder="1" applyAlignment="1" applyProtection="1">
      <alignment horizontal="right"/>
    </xf>
    <xf numFmtId="49" fontId="27" fillId="0" borderId="4" xfId="2" applyNumberFormat="1" applyFont="1" applyFill="1" applyBorder="1" applyAlignment="1" applyProtection="1">
      <alignment horizontal="right"/>
    </xf>
    <xf numFmtId="177" fontId="27" fillId="0" borderId="0" xfId="2" applyNumberFormat="1" applyFont="1" applyFill="1" applyBorder="1" applyAlignment="1" applyProtection="1">
      <alignment horizontal="right"/>
    </xf>
    <xf numFmtId="0" fontId="26" fillId="0" borderId="7" xfId="5" applyFont="1" applyBorder="1" applyAlignment="1"/>
    <xf numFmtId="176" fontId="26" fillId="0" borderId="6" xfId="5" applyNumberFormat="1" applyFont="1" applyBorder="1" applyAlignment="1"/>
    <xf numFmtId="177" fontId="27" fillId="0" borderId="7" xfId="2" quotePrefix="1" applyNumberFormat="1" applyFont="1" applyFill="1" applyBorder="1" applyAlignment="1" applyProtection="1">
      <alignment horizontal="right"/>
    </xf>
    <xf numFmtId="0" fontId="26" fillId="0" borderId="6" xfId="5" applyFont="1" applyBorder="1" applyAlignment="1"/>
    <xf numFmtId="49" fontId="27" fillId="0" borderId="20" xfId="2" applyNumberFormat="1" applyFont="1" applyFill="1" applyBorder="1" applyAlignment="1" applyProtection="1">
      <alignment horizontal="right"/>
    </xf>
    <xf numFmtId="49" fontId="27" fillId="0" borderId="6" xfId="9" quotePrefix="1" applyNumberFormat="1" applyFont="1" applyBorder="1" applyAlignment="1" applyProtection="1">
      <alignment horizontal="right"/>
    </xf>
    <xf numFmtId="177" fontId="27" fillId="0" borderId="0" xfId="2" quotePrefix="1" applyNumberFormat="1" applyFont="1" applyFill="1" applyBorder="1" applyAlignment="1" applyProtection="1">
      <alignment horizontal="right"/>
    </xf>
    <xf numFmtId="49" fontId="27" fillId="0" borderId="7" xfId="2" applyNumberFormat="1" applyFont="1" applyFill="1" applyBorder="1" applyAlignment="1" applyProtection="1">
      <alignment horizontal="right"/>
    </xf>
    <xf numFmtId="176" fontId="27" fillId="0" borderId="6" xfId="9" quotePrefix="1" applyNumberFormat="1" applyFont="1" applyBorder="1" applyAlignment="1" applyProtection="1">
      <alignment horizontal="right"/>
    </xf>
    <xf numFmtId="177" fontId="27" fillId="0" borderId="7" xfId="9" quotePrefix="1" applyNumberFormat="1" applyFont="1" applyBorder="1" applyAlignment="1" applyProtection="1">
      <alignment horizontal="right"/>
    </xf>
    <xf numFmtId="49" fontId="27" fillId="0" borderId="6" xfId="2" quotePrefix="1" applyNumberFormat="1" applyFont="1" applyFill="1" applyBorder="1" applyAlignment="1" applyProtection="1">
      <alignment horizontal="right"/>
    </xf>
    <xf numFmtId="177" fontId="27" fillId="0" borderId="0" xfId="9" quotePrefix="1" applyNumberFormat="1" applyFont="1" applyBorder="1" applyAlignment="1" applyProtection="1">
      <alignment horizontal="right"/>
    </xf>
    <xf numFmtId="49" fontId="26" fillId="0" borderId="2" xfId="2" applyNumberFormat="1" applyFont="1" applyFill="1" applyBorder="1" applyAlignment="1" applyProtection="1">
      <alignment horizontal="left" wrapText="1"/>
    </xf>
    <xf numFmtId="49" fontId="27" fillId="0" borderId="9" xfId="2" applyNumberFormat="1" applyFont="1" applyFill="1" applyBorder="1" applyAlignment="1" applyProtection="1">
      <alignment horizontal="right"/>
    </xf>
    <xf numFmtId="176" fontId="27" fillId="0" borderId="8" xfId="2" applyNumberFormat="1" applyFont="1" applyFill="1" applyBorder="1" applyAlignment="1" applyProtection="1">
      <alignment horizontal="right"/>
    </xf>
    <xf numFmtId="177" fontId="27" fillId="0" borderId="9" xfId="2" quotePrefix="1" applyNumberFormat="1" applyFont="1" applyFill="1" applyBorder="1" applyAlignment="1" applyProtection="1">
      <alignment horizontal="right"/>
    </xf>
    <xf numFmtId="49" fontId="27" fillId="0" borderId="8" xfId="2" quotePrefix="1" applyNumberFormat="1" applyFont="1" applyFill="1" applyBorder="1" applyAlignment="1" applyProtection="1">
      <alignment horizontal="right"/>
    </xf>
    <xf numFmtId="49" fontId="27" fillId="0" borderId="21" xfId="2" applyNumberFormat="1" applyFont="1" applyFill="1" applyBorder="1" applyAlignment="1" applyProtection="1">
      <alignment horizontal="right"/>
    </xf>
    <xf numFmtId="49" fontId="27" fillId="0" borderId="8" xfId="2" applyNumberFormat="1" applyFont="1" applyFill="1" applyBorder="1" applyAlignment="1" applyProtection="1">
      <alignment horizontal="right"/>
    </xf>
    <xf numFmtId="177" fontId="27" fillId="0" borderId="2" xfId="2" quotePrefix="1" applyNumberFormat="1" applyFont="1" applyFill="1" applyBorder="1" applyAlignment="1" applyProtection="1">
      <alignment horizontal="right"/>
    </xf>
    <xf numFmtId="168" fontId="26" fillId="0" borderId="7" xfId="9" applyNumberFormat="1" applyFont="1" applyBorder="1" applyAlignment="1" applyProtection="1">
      <alignment horizontal="right" vertical="top"/>
    </xf>
    <xf numFmtId="178" fontId="26" fillId="0" borderId="7" xfId="5" applyNumberFormat="1" applyFont="1" applyBorder="1" applyAlignment="1">
      <alignment vertical="top"/>
    </xf>
    <xf numFmtId="172" fontId="26" fillId="0" borderId="7" xfId="5" applyNumberFormat="1" applyFont="1" applyBorder="1" applyAlignment="1">
      <alignment vertical="top"/>
    </xf>
    <xf numFmtId="178" fontId="26" fillId="0" borderId="4" xfId="5" applyNumberFormat="1" applyFont="1" applyBorder="1" applyAlignment="1">
      <alignment vertical="top"/>
    </xf>
    <xf numFmtId="0" fontId="26" fillId="0" borderId="0" xfId="5" applyFont="1"/>
    <xf numFmtId="168" fontId="26" fillId="0" borderId="7" xfId="5" applyNumberFormat="1" applyFont="1" applyBorder="1" applyAlignment="1">
      <alignment vertical="top"/>
    </xf>
    <xf numFmtId="178" fontId="26" fillId="0" borderId="7" xfId="5" applyNumberFormat="1" applyFont="1" applyFill="1" applyBorder="1" applyAlignment="1">
      <alignment vertical="top"/>
    </xf>
    <xf numFmtId="172" fontId="26" fillId="0" borderId="7" xfId="5" applyNumberFormat="1" applyFont="1" applyFill="1" applyBorder="1" applyAlignment="1">
      <alignment vertical="top"/>
    </xf>
    <xf numFmtId="178" fontId="26" fillId="0" borderId="0" xfId="5" applyNumberFormat="1" applyFont="1" applyBorder="1" applyAlignment="1">
      <alignment vertical="top"/>
    </xf>
    <xf numFmtId="168" fontId="26" fillId="0" borderId="7" xfId="5" applyNumberFormat="1" applyFont="1" applyFill="1" applyBorder="1" applyAlignment="1">
      <alignment vertical="top"/>
    </xf>
    <xf numFmtId="178" fontId="26" fillId="0" borderId="0" xfId="5" applyNumberFormat="1" applyFont="1" applyFill="1" applyBorder="1" applyAlignment="1">
      <alignment vertical="top"/>
    </xf>
    <xf numFmtId="172" fontId="26" fillId="0" borderId="7" xfId="9" applyNumberFormat="1" applyFont="1" applyBorder="1" applyAlignment="1" applyProtection="1">
      <alignment horizontal="right" vertical="top"/>
    </xf>
    <xf numFmtId="172" fontId="26" fillId="0" borderId="7" xfId="9" applyNumberFormat="1" applyFont="1" applyBorder="1" applyAlignment="1" applyProtection="1">
      <alignment horizontal="right" vertical="top" wrapText="1"/>
    </xf>
    <xf numFmtId="172" fontId="26" fillId="0" borderId="6" xfId="5" applyNumberFormat="1" applyFont="1" applyBorder="1" applyAlignment="1">
      <alignment vertical="top" wrapText="1"/>
    </xf>
    <xf numFmtId="168" fontId="26" fillId="0" borderId="7" xfId="5" applyNumberFormat="1" applyFont="1" applyBorder="1" applyAlignment="1">
      <alignment vertical="top" wrapText="1"/>
    </xf>
    <xf numFmtId="172" fontId="26" fillId="0" borderId="7" xfId="5" applyNumberFormat="1" applyFont="1" applyBorder="1" applyAlignment="1">
      <alignment vertical="top" wrapText="1"/>
    </xf>
    <xf numFmtId="171" fontId="26" fillId="0" borderId="0" xfId="8" applyNumberFormat="1" applyFont="1" applyFill="1" applyBorder="1" applyAlignment="1" applyProtection="1">
      <alignment vertical="top"/>
    </xf>
    <xf numFmtId="172" fontId="27" fillId="0" borderId="30" xfId="5" applyNumberFormat="1" applyFont="1" applyBorder="1" applyAlignment="1">
      <alignment vertical="top"/>
    </xf>
    <xf numFmtId="168" fontId="27" fillId="0" borderId="30" xfId="5" applyNumberFormat="1" applyFont="1" applyBorder="1" applyAlignment="1">
      <alignment vertical="top"/>
    </xf>
    <xf numFmtId="178" fontId="27" fillId="0" borderId="10" xfId="5" applyNumberFormat="1" applyFont="1" applyBorder="1" applyAlignment="1">
      <alignment vertical="top"/>
    </xf>
    <xf numFmtId="0" fontId="27" fillId="0" borderId="1" xfId="2" applyFont="1" applyFill="1" applyBorder="1" applyAlignment="1" applyProtection="1">
      <alignment vertical="top" wrapText="1"/>
    </xf>
    <xf numFmtId="0" fontId="26" fillId="0" borderId="1" xfId="5" applyFont="1" applyBorder="1" applyAlignment="1">
      <alignment wrapText="1"/>
    </xf>
    <xf numFmtId="172" fontId="27" fillId="0" borderId="1" xfId="5" applyNumberFormat="1" applyFont="1" applyBorder="1" applyAlignment="1">
      <alignment vertical="top"/>
    </xf>
    <xf numFmtId="176" fontId="27" fillId="0" borderId="1" xfId="5" applyNumberFormat="1" applyFont="1" applyBorder="1" applyAlignment="1">
      <alignment vertical="top"/>
    </xf>
    <xf numFmtId="178" fontId="27" fillId="0" borderId="1" xfId="5" applyNumberFormat="1" applyFont="1" applyBorder="1" applyAlignment="1">
      <alignment vertical="top"/>
    </xf>
    <xf numFmtId="179" fontId="27" fillId="0" borderId="1" xfId="5" applyNumberFormat="1" applyFont="1" applyBorder="1" applyAlignment="1">
      <alignment vertical="top"/>
    </xf>
    <xf numFmtId="0" fontId="26" fillId="0" borderId="0" xfId="5" applyFont="1" applyBorder="1"/>
    <xf numFmtId="0" fontId="26" fillId="0" borderId="0" xfId="5" applyFont="1" applyBorder="1" applyAlignment="1">
      <alignment wrapText="1"/>
    </xf>
    <xf numFmtId="176" fontId="27" fillId="0" borderId="0" xfId="5" applyNumberFormat="1" applyFont="1" applyBorder="1" applyAlignment="1">
      <alignment vertical="top"/>
    </xf>
    <xf numFmtId="178" fontId="27" fillId="0" borderId="0" xfId="5" applyNumberFormat="1" applyFont="1" applyBorder="1" applyAlignment="1">
      <alignment vertical="top"/>
    </xf>
    <xf numFmtId="0" fontId="17" fillId="0" borderId="0" xfId="5" applyFont="1" applyBorder="1" applyAlignment="1">
      <alignment horizontal="left" vertical="top"/>
    </xf>
    <xf numFmtId="49" fontId="27" fillId="0" borderId="18" xfId="2" applyNumberFormat="1" applyFont="1" applyFill="1" applyBorder="1" applyAlignment="1" applyProtection="1">
      <alignment horizontal="centerContinuous"/>
    </xf>
    <xf numFmtId="49" fontId="27" fillId="0" borderId="0" xfId="9" quotePrefix="1" applyNumberFormat="1" applyFont="1" applyBorder="1" applyAlignment="1" applyProtection="1">
      <alignment horizontal="right"/>
    </xf>
    <xf numFmtId="49" fontId="27" fillId="0" borderId="2" xfId="2" applyNumberFormat="1" applyFont="1" applyFill="1" applyBorder="1" applyAlignment="1" applyProtection="1">
      <alignment horizontal="right"/>
    </xf>
    <xf numFmtId="176" fontId="26" fillId="0" borderId="3" xfId="5" applyNumberFormat="1" applyFont="1" applyBorder="1" applyAlignment="1">
      <alignment vertical="top"/>
    </xf>
    <xf numFmtId="178" fontId="26" fillId="0" borderId="5" xfId="5" applyNumberFormat="1" applyFont="1" applyBorder="1" applyAlignment="1">
      <alignment vertical="top"/>
    </xf>
    <xf numFmtId="177" fontId="26" fillId="0" borderId="0" xfId="5" applyNumberFormat="1" applyFont="1" applyBorder="1" applyAlignment="1">
      <alignment vertical="top"/>
    </xf>
    <xf numFmtId="172" fontId="27" fillId="0" borderId="6" xfId="5" applyNumberFormat="1" applyFont="1" applyBorder="1" applyAlignment="1">
      <alignment vertical="top"/>
    </xf>
    <xf numFmtId="178" fontId="27" fillId="0" borderId="7" xfId="5" applyNumberFormat="1" applyFont="1" applyBorder="1" applyAlignment="1">
      <alignment vertical="top"/>
    </xf>
    <xf numFmtId="168" fontId="27" fillId="0" borderId="0" xfId="5" applyNumberFormat="1" applyFont="1" applyBorder="1" applyAlignment="1">
      <alignment vertical="top"/>
    </xf>
    <xf numFmtId="172" fontId="27" fillId="0" borderId="20" xfId="5" applyNumberFormat="1" applyFont="1" applyBorder="1" applyAlignment="1">
      <alignment vertical="top"/>
    </xf>
    <xf numFmtId="172" fontId="27" fillId="0" borderId="6" xfId="5" applyNumberFormat="1" applyFont="1" applyFill="1" applyBorder="1" applyAlignment="1">
      <alignment vertical="top"/>
    </xf>
    <xf numFmtId="168" fontId="26" fillId="0" borderId="0" xfId="5" applyNumberFormat="1" applyFont="1" applyFill="1" applyBorder="1" applyAlignment="1">
      <alignment vertical="top"/>
    </xf>
    <xf numFmtId="172" fontId="26" fillId="0" borderId="20" xfId="5" applyNumberFormat="1" applyFont="1" applyFill="1" applyBorder="1" applyAlignment="1">
      <alignment vertical="top"/>
    </xf>
    <xf numFmtId="168" fontId="26" fillId="0" borderId="0" xfId="5" applyNumberFormat="1" applyFont="1" applyBorder="1" applyAlignment="1">
      <alignment vertical="top"/>
    </xf>
    <xf numFmtId="0" fontId="30" fillId="0" borderId="0" xfId="5" applyFont="1" applyAlignment="1">
      <alignment vertical="top" wrapText="1"/>
    </xf>
    <xf numFmtId="0" fontId="27" fillId="0" borderId="0" xfId="2" applyFont="1" applyFill="1" applyBorder="1" applyAlignment="1" applyProtection="1">
      <alignment vertical="top" wrapText="1"/>
      <protection locked="0"/>
    </xf>
    <xf numFmtId="176" fontId="26" fillId="0" borderId="6" xfId="5" applyNumberFormat="1" applyFont="1" applyFill="1" applyBorder="1" applyAlignment="1">
      <alignment vertical="top"/>
    </xf>
    <xf numFmtId="180" fontId="26" fillId="0" borderId="0" xfId="5" applyNumberFormat="1" applyFont="1" applyFill="1" applyBorder="1" applyAlignment="1">
      <alignment vertical="top"/>
    </xf>
    <xf numFmtId="177" fontId="26" fillId="0" borderId="0" xfId="5" applyNumberFormat="1" applyFont="1" applyFill="1" applyBorder="1" applyAlignment="1">
      <alignment vertical="top"/>
    </xf>
    <xf numFmtId="179" fontId="26" fillId="0" borderId="6" xfId="5" applyNumberFormat="1" applyFont="1" applyFill="1" applyBorder="1" applyAlignment="1">
      <alignment vertical="top"/>
    </xf>
    <xf numFmtId="178" fontId="27" fillId="0" borderId="30" xfId="5" applyNumberFormat="1" applyFont="1" applyBorder="1" applyAlignment="1">
      <alignment vertical="top"/>
    </xf>
    <xf numFmtId="172" fontId="27" fillId="0" borderId="24" xfId="5" applyNumberFormat="1" applyFont="1" applyFill="1" applyBorder="1" applyAlignment="1">
      <alignment vertical="top"/>
    </xf>
    <xf numFmtId="49" fontId="26" fillId="0" borderId="0" xfId="2" applyNumberFormat="1" applyFont="1" applyFill="1" applyBorder="1" applyAlignment="1" applyProtection="1">
      <alignment horizontal="left" vertical="top" wrapText="1"/>
    </xf>
    <xf numFmtId="181" fontId="26" fillId="0" borderId="0" xfId="9" applyNumberFormat="1" applyFont="1" applyBorder="1" applyAlignment="1" applyProtection="1">
      <alignment horizontal="right" vertical="top"/>
    </xf>
    <xf numFmtId="176" fontId="26" fillId="0" borderId="6" xfId="5" applyNumberFormat="1" applyFont="1" applyBorder="1" applyAlignment="1">
      <alignment vertical="top"/>
    </xf>
    <xf numFmtId="180" fontId="26" fillId="0" borderId="0" xfId="5" applyNumberFormat="1" applyFont="1" applyBorder="1" applyAlignment="1">
      <alignment vertical="top"/>
    </xf>
    <xf numFmtId="49" fontId="27" fillId="0" borderId="0" xfId="2" applyNumberFormat="1" applyFont="1" applyFill="1" applyBorder="1" applyAlignment="1" applyProtection="1">
      <alignment horizontal="left" vertical="top" wrapText="1"/>
    </xf>
    <xf numFmtId="176" fontId="26" fillId="0" borderId="6" xfId="2" applyNumberFormat="1" applyFont="1" applyFill="1" applyBorder="1" applyAlignment="1" applyProtection="1">
      <alignment vertical="top"/>
      <protection locked="0"/>
    </xf>
    <xf numFmtId="167" fontId="26" fillId="0" borderId="7" xfId="2" applyNumberFormat="1" applyFont="1" applyFill="1" applyBorder="1" applyAlignment="1" applyProtection="1">
      <alignment vertical="top"/>
      <protection locked="0"/>
    </xf>
    <xf numFmtId="167" fontId="26" fillId="0" borderId="6" xfId="2" applyNumberFormat="1" applyFont="1" applyFill="1" applyBorder="1" applyAlignment="1" applyProtection="1">
      <alignment vertical="top"/>
      <protection locked="0"/>
    </xf>
    <xf numFmtId="49" fontId="27" fillId="0" borderId="0" xfId="9" applyNumberFormat="1" applyFont="1" applyBorder="1" applyAlignment="1" applyProtection="1">
      <alignment horizontal="left" vertical="top" wrapText="1"/>
    </xf>
    <xf numFmtId="172" fontId="26" fillId="0" borderId="6" xfId="2" applyNumberFormat="1" applyFont="1" applyFill="1" applyBorder="1" applyAlignment="1" applyProtection="1">
      <alignment vertical="top"/>
    </xf>
    <xf numFmtId="168" fontId="26" fillId="0" borderId="7" xfId="2" applyNumberFormat="1" applyFont="1" applyFill="1" applyBorder="1" applyAlignment="1" applyProtection="1">
      <alignment vertical="top"/>
    </xf>
    <xf numFmtId="168" fontId="26" fillId="0" borderId="0" xfId="2" applyNumberFormat="1" applyFont="1" applyFill="1" applyBorder="1" applyAlignment="1" applyProtection="1">
      <alignment vertical="top"/>
    </xf>
    <xf numFmtId="168" fontId="26" fillId="0" borderId="0" xfId="5" applyNumberFormat="1" applyFont="1" applyFill="1" applyBorder="1" applyAlignment="1" applyProtection="1">
      <alignment vertical="top"/>
    </xf>
    <xf numFmtId="172" fontId="27" fillId="0" borderId="24" xfId="2" applyNumberFormat="1" applyFont="1" applyFill="1" applyBorder="1" applyAlignment="1" applyProtection="1">
      <alignment vertical="top"/>
    </xf>
    <xf numFmtId="168" fontId="27" fillId="0" borderId="30" xfId="2" applyNumberFormat="1" applyFont="1" applyFill="1" applyBorder="1" applyAlignment="1" applyProtection="1">
      <alignment vertical="top"/>
    </xf>
    <xf numFmtId="168" fontId="27" fillId="0" borderId="10" xfId="2" applyNumberFormat="1" applyFont="1" applyFill="1" applyBorder="1" applyAlignment="1" applyProtection="1">
      <alignment vertical="top"/>
    </xf>
    <xf numFmtId="168" fontId="27" fillId="0" borderId="10" xfId="5" applyNumberFormat="1" applyFont="1" applyFill="1" applyBorder="1" applyAlignment="1" applyProtection="1">
      <alignment vertical="top"/>
    </xf>
    <xf numFmtId="168" fontId="27" fillId="0" borderId="7" xfId="8" applyNumberFormat="1" applyFont="1" applyFill="1" applyBorder="1" applyAlignment="1" applyProtection="1">
      <alignment vertical="top"/>
    </xf>
    <xf numFmtId="168" fontId="27" fillId="0" borderId="0" xfId="8" applyNumberFormat="1" applyFont="1" applyFill="1" applyBorder="1" applyAlignment="1" applyProtection="1">
      <alignment vertical="top"/>
    </xf>
    <xf numFmtId="172" fontId="27" fillId="0" borderId="6" xfId="8" applyNumberFormat="1" applyFont="1" applyFill="1" applyBorder="1" applyAlignment="1" applyProtection="1">
      <alignment vertical="top"/>
    </xf>
    <xf numFmtId="182" fontId="26" fillId="0" borderId="0" xfId="5" applyNumberFormat="1" applyFont="1" applyAlignment="1">
      <alignment vertical="top"/>
    </xf>
    <xf numFmtId="182" fontId="26" fillId="0" borderId="0" xfId="5" applyNumberFormat="1" applyFont="1" applyBorder="1" applyAlignment="1">
      <alignment vertical="top"/>
    </xf>
    <xf numFmtId="172" fontId="27" fillId="0" borderId="33" xfId="2" applyNumberFormat="1" applyFont="1" applyFill="1" applyBorder="1" applyAlignment="1" applyProtection="1">
      <alignment vertical="top"/>
    </xf>
    <xf numFmtId="168" fontId="27" fillId="0" borderId="34" xfId="2" applyNumberFormat="1" applyFont="1" applyFill="1" applyBorder="1" applyAlignment="1" applyProtection="1">
      <alignment vertical="top"/>
    </xf>
    <xf numFmtId="168" fontId="27" fillId="0" borderId="15" xfId="2" applyNumberFormat="1" applyFont="1" applyFill="1" applyBorder="1" applyAlignment="1" applyProtection="1">
      <alignment vertical="top"/>
    </xf>
    <xf numFmtId="168" fontId="27" fillId="0" borderId="15" xfId="5" applyNumberFormat="1" applyFont="1" applyFill="1" applyBorder="1" applyAlignment="1" applyProtection="1">
      <alignment vertical="top"/>
    </xf>
    <xf numFmtId="172" fontId="27" fillId="0" borderId="35" xfId="2" applyNumberFormat="1" applyFont="1" applyFill="1" applyBorder="1" applyAlignment="1" applyProtection="1">
      <alignment vertical="top"/>
    </xf>
    <xf numFmtId="168" fontId="27" fillId="0" borderId="36" xfId="2" applyNumberFormat="1" applyFont="1" applyFill="1" applyBorder="1" applyAlignment="1" applyProtection="1">
      <alignment vertical="top"/>
    </xf>
    <xf numFmtId="168" fontId="27" fillId="0" borderId="12" xfId="2" applyNumberFormat="1" applyFont="1" applyFill="1" applyBorder="1" applyAlignment="1" applyProtection="1">
      <alignment vertical="top"/>
    </xf>
    <xf numFmtId="168" fontId="27" fillId="0" borderId="12" xfId="5" applyNumberFormat="1" applyFont="1" applyBorder="1" applyAlignment="1" applyProtection="1">
      <alignment vertical="top"/>
    </xf>
    <xf numFmtId="182" fontId="26" fillId="0" borderId="0" xfId="5" applyNumberFormat="1" applyFont="1"/>
    <xf numFmtId="0" fontId="26" fillId="0" borderId="0" xfId="5" applyFont="1" applyAlignment="1">
      <alignment wrapText="1"/>
    </xf>
    <xf numFmtId="176" fontId="26" fillId="0" borderId="0" xfId="5" applyNumberFormat="1" applyFont="1" applyBorder="1"/>
    <xf numFmtId="172" fontId="26" fillId="0" borderId="0" xfId="5" applyNumberFormat="1" applyFont="1" applyBorder="1"/>
    <xf numFmtId="0" fontId="26" fillId="0" borderId="0" xfId="5" quotePrefix="1" applyFont="1"/>
    <xf numFmtId="0" fontId="26" fillId="0" borderId="0" xfId="4" applyFont="1" applyFill="1" applyBorder="1" applyAlignment="1" applyProtection="1">
      <alignment vertical="top"/>
    </xf>
    <xf numFmtId="0" fontId="27" fillId="0" borderId="0" xfId="4" applyFont="1" applyFill="1" applyBorder="1" applyAlignment="1" applyProtection="1">
      <alignment vertical="center"/>
    </xf>
    <xf numFmtId="0" fontId="32" fillId="0" borderId="0" xfId="4" applyFont="1" applyFill="1" applyBorder="1" applyAlignment="1" applyProtection="1">
      <alignment vertical="center"/>
    </xf>
    <xf numFmtId="185" fontId="27" fillId="0" borderId="0" xfId="11" quotePrefix="1" applyNumberFormat="1" applyFont="1" applyFill="1" applyBorder="1" applyAlignment="1" applyProtection="1">
      <alignment horizontal="centerContinuous" vertical="center"/>
    </xf>
    <xf numFmtId="183" fontId="27" fillId="0" borderId="37" xfId="11" quotePrefix="1" applyNumberFormat="1" applyFont="1" applyBorder="1" applyAlignment="1" applyProtection="1">
      <alignment horizontal="centerContinuous" vertical="center"/>
    </xf>
    <xf numFmtId="185" fontId="27" fillId="0" borderId="37" xfId="11" quotePrefix="1" applyNumberFormat="1" applyFont="1" applyBorder="1" applyAlignment="1" applyProtection="1">
      <alignment horizontal="centerContinuous" vertical="center"/>
    </xf>
    <xf numFmtId="184" fontId="27" fillId="0" borderId="37" xfId="11" quotePrefix="1" applyNumberFormat="1" applyFont="1" applyBorder="1" applyAlignment="1" applyProtection="1">
      <alignment horizontal="centerContinuous" vertical="center"/>
    </xf>
    <xf numFmtId="185" fontId="27" fillId="0" borderId="32" xfId="11" quotePrefix="1" applyNumberFormat="1" applyFont="1" applyBorder="1" applyAlignment="1" applyProtection="1">
      <alignment horizontal="centerContinuous" vertical="center"/>
    </xf>
    <xf numFmtId="0" fontId="26" fillId="0" borderId="0" xfId="4" applyFont="1" applyFill="1" applyBorder="1" applyAlignment="1" applyProtection="1">
      <alignment vertical="center"/>
    </xf>
    <xf numFmtId="4" fontId="27" fillId="0" borderId="0" xfId="4" applyNumberFormat="1" applyFont="1" applyFill="1" applyBorder="1" applyAlignment="1" applyProtection="1">
      <alignment vertical="center"/>
    </xf>
    <xf numFmtId="185" fontId="27" fillId="0" borderId="5" xfId="11" applyNumberFormat="1" applyFont="1" applyFill="1" applyBorder="1" applyAlignment="1" applyProtection="1">
      <alignment horizontal="centerContinuous" vertical="center"/>
    </xf>
    <xf numFmtId="183" fontId="27" fillId="0" borderId="18" xfId="11" applyNumberFormat="1" applyFont="1" applyBorder="1" applyAlignment="1" applyProtection="1">
      <alignment horizontal="center" vertical="center"/>
    </xf>
    <xf numFmtId="0" fontId="24" fillId="0" borderId="18" xfId="4" applyFont="1" applyBorder="1" applyAlignment="1">
      <alignment horizontal="center" vertical="center"/>
    </xf>
    <xf numFmtId="186" fontId="26" fillId="0" borderId="0" xfId="18" applyFont="1" applyFill="1" applyBorder="1" applyAlignment="1" applyProtection="1">
      <alignment vertical="center"/>
    </xf>
    <xf numFmtId="0" fontId="26" fillId="0" borderId="7" xfId="4" applyFont="1" applyFill="1" applyBorder="1" applyAlignment="1" applyProtection="1">
      <alignment vertical="center"/>
    </xf>
    <xf numFmtId="0" fontId="26" fillId="0" borderId="4" xfId="4" applyFont="1" applyFill="1" applyBorder="1" applyAlignment="1" applyProtection="1">
      <alignment vertical="center"/>
    </xf>
    <xf numFmtId="0" fontId="27" fillId="0" borderId="4" xfId="11" applyFont="1" applyFill="1" applyBorder="1" applyAlignment="1" applyProtection="1">
      <alignment horizontal="right" vertical="center"/>
    </xf>
    <xf numFmtId="183" fontId="27" fillId="0" borderId="3" xfId="9" applyNumberFormat="1" applyFont="1" applyFill="1" applyBorder="1" applyAlignment="1" applyProtection="1">
      <alignment horizontal="right" vertical="center"/>
    </xf>
    <xf numFmtId="0" fontId="27" fillId="0" borderId="5" xfId="11" applyFont="1" applyFill="1" applyBorder="1" applyAlignment="1" applyProtection="1">
      <alignment horizontal="right" vertical="center"/>
    </xf>
    <xf numFmtId="183" fontId="26" fillId="0" borderId="20" xfId="4" applyNumberFormat="1" applyFont="1" applyFill="1" applyBorder="1" applyAlignment="1" applyProtection="1">
      <alignment vertical="center"/>
    </xf>
    <xf numFmtId="0" fontId="26" fillId="0" borderId="20" xfId="4" applyFont="1" applyFill="1" applyBorder="1" applyAlignment="1" applyProtection="1">
      <alignment vertical="center"/>
    </xf>
    <xf numFmtId="184" fontId="27" fillId="0" borderId="4" xfId="11" applyNumberFormat="1" applyFont="1" applyFill="1" applyBorder="1" applyAlignment="1" applyProtection="1">
      <alignment horizontal="right" vertical="center"/>
    </xf>
    <xf numFmtId="17" fontId="27" fillId="0" borderId="0" xfId="11" quotePrefix="1" applyNumberFormat="1" applyFont="1" applyFill="1" applyBorder="1" applyAlignment="1" applyProtection="1">
      <alignment horizontal="right" vertical="center"/>
    </xf>
    <xf numFmtId="183" fontId="27" fillId="0" borderId="6" xfId="9" applyNumberFormat="1" applyFont="1" applyFill="1" applyBorder="1" applyAlignment="1" applyProtection="1">
      <alignment horizontal="right" vertical="center"/>
    </xf>
    <xf numFmtId="17" fontId="27" fillId="0" borderId="7" xfId="11" quotePrefix="1" applyNumberFormat="1" applyFont="1" applyFill="1" applyBorder="1" applyAlignment="1" applyProtection="1">
      <alignment horizontal="right" vertical="center"/>
    </xf>
    <xf numFmtId="184" fontId="27" fillId="0" borderId="0" xfId="11" applyNumberFormat="1" applyFont="1" applyFill="1" applyBorder="1" applyAlignment="1" applyProtection="1">
      <alignment horizontal="right" vertical="center"/>
    </xf>
    <xf numFmtId="0" fontId="27" fillId="0" borderId="0" xfId="11" applyFont="1" applyFill="1" applyBorder="1" applyAlignment="1" applyProtection="1">
      <alignment horizontal="right" vertical="center"/>
    </xf>
    <xf numFmtId="183" fontId="27" fillId="0" borderId="6" xfId="2" applyNumberFormat="1" applyFont="1" applyFill="1" applyBorder="1" applyAlignment="1" applyProtection="1">
      <alignment horizontal="right" vertical="center"/>
    </xf>
    <xf numFmtId="0" fontId="27" fillId="0" borderId="7" xfId="11" applyFont="1" applyFill="1" applyBorder="1" applyAlignment="1" applyProtection="1">
      <alignment horizontal="right" vertical="center"/>
    </xf>
    <xf numFmtId="183" fontId="27" fillId="0" borderId="20" xfId="2" applyNumberFormat="1" applyFont="1" applyFill="1" applyBorder="1" applyAlignment="1" applyProtection="1">
      <alignment horizontal="right" vertical="center"/>
    </xf>
    <xf numFmtId="185" fontId="27" fillId="0" borderId="20" xfId="2" applyNumberFormat="1" applyFont="1" applyFill="1" applyBorder="1" applyAlignment="1" applyProtection="1">
      <alignment horizontal="right" vertical="center"/>
    </xf>
    <xf numFmtId="185" fontId="27" fillId="0" borderId="7" xfId="2" applyNumberFormat="1" applyFont="1" applyFill="1" applyBorder="1" applyAlignment="1" applyProtection="1">
      <alignment horizontal="right" vertical="center"/>
    </xf>
    <xf numFmtId="183" fontId="27" fillId="0" borderId="6" xfId="11" applyNumberFormat="1" applyFont="1" applyFill="1" applyBorder="1" applyAlignment="1" applyProtection="1">
      <alignment horizontal="right" vertical="center"/>
    </xf>
    <xf numFmtId="0" fontId="26" fillId="0" borderId="2" xfId="4" applyFont="1" applyFill="1" applyBorder="1" applyAlignment="1" applyProtection="1">
      <alignment vertical="center"/>
    </xf>
    <xf numFmtId="4" fontId="27" fillId="0" borderId="2" xfId="4" applyNumberFormat="1" applyFont="1" applyFill="1" applyBorder="1" applyAlignment="1" applyProtection="1">
      <alignment vertical="center"/>
    </xf>
    <xf numFmtId="185" fontId="27" fillId="0" borderId="9" xfId="2" applyNumberFormat="1" applyFont="1" applyFill="1" applyBorder="1" applyAlignment="1" applyProtection="1">
      <alignment horizontal="right" vertical="center"/>
    </xf>
    <xf numFmtId="17" fontId="27" fillId="0" borderId="2" xfId="11" quotePrefix="1" applyNumberFormat="1" applyFont="1" applyFill="1" applyBorder="1" applyAlignment="1" applyProtection="1">
      <alignment horizontal="right" vertical="center"/>
    </xf>
    <xf numFmtId="0" fontId="27" fillId="0" borderId="2" xfId="11" applyFont="1" applyFill="1" applyBorder="1" applyAlignment="1" applyProtection="1">
      <alignment horizontal="right" vertical="center"/>
    </xf>
    <xf numFmtId="183" fontId="27" fillId="0" borderId="8" xfId="11" quotePrefix="1" applyNumberFormat="1" applyFont="1" applyFill="1" applyBorder="1" applyAlignment="1" applyProtection="1">
      <alignment horizontal="right" vertical="center"/>
    </xf>
    <xf numFmtId="0" fontId="27" fillId="0" borderId="9" xfId="11" applyFont="1" applyFill="1" applyBorder="1" applyAlignment="1" applyProtection="1">
      <alignment horizontal="right" vertical="center"/>
    </xf>
    <xf numFmtId="183" fontId="27" fillId="0" borderId="21" xfId="2" applyNumberFormat="1" applyFont="1" applyFill="1" applyBorder="1" applyAlignment="1" applyProtection="1">
      <alignment horizontal="right" vertical="center"/>
    </xf>
    <xf numFmtId="185" fontId="27" fillId="0" borderId="21" xfId="2" applyNumberFormat="1" applyFont="1" applyFill="1" applyBorder="1" applyAlignment="1" applyProtection="1">
      <alignment horizontal="right" vertical="center"/>
    </xf>
    <xf numFmtId="184" fontId="27" fillId="0" borderId="2" xfId="11" quotePrefix="1" applyNumberFormat="1" applyFont="1" applyFill="1" applyBorder="1" applyAlignment="1" applyProtection="1">
      <alignment horizontal="right" vertical="center"/>
    </xf>
    <xf numFmtId="4" fontId="26" fillId="0" borderId="0" xfId="4" applyNumberFormat="1" applyFont="1" applyFill="1" applyBorder="1" applyAlignment="1" applyProtection="1">
      <alignment horizontal="left" vertical="top"/>
    </xf>
    <xf numFmtId="167" fontId="26" fillId="0" borderId="7" xfId="18" applyNumberFormat="1" applyFont="1" applyFill="1" applyBorder="1" applyAlignment="1" applyProtection="1">
      <alignment vertical="top"/>
    </xf>
    <xf numFmtId="167" fontId="26" fillId="0" borderId="0" xfId="18" applyNumberFormat="1" applyFont="1" applyFill="1" applyBorder="1" applyAlignment="1" applyProtection="1">
      <alignment vertical="top"/>
    </xf>
    <xf numFmtId="187" fontId="26" fillId="0" borderId="7" xfId="4" applyNumberFormat="1" applyFont="1" applyBorder="1" applyAlignment="1">
      <alignment vertical="top"/>
    </xf>
    <xf numFmtId="167" fontId="26" fillId="0" borderId="6" xfId="18" applyNumberFormat="1" applyFont="1" applyFill="1" applyBorder="1" applyAlignment="1" applyProtection="1">
      <alignment vertical="top"/>
    </xf>
    <xf numFmtId="167" fontId="26" fillId="0" borderId="20" xfId="18" applyNumberFormat="1" applyFont="1" applyFill="1" applyBorder="1" applyAlignment="1" applyProtection="1">
      <alignment vertical="top"/>
    </xf>
    <xf numFmtId="187" fontId="26" fillId="0" borderId="0" xfId="4" applyNumberFormat="1" applyFont="1" applyBorder="1" applyAlignment="1">
      <alignment vertical="top"/>
    </xf>
    <xf numFmtId="186" fontId="26" fillId="0" borderId="0" xfId="18" applyFont="1" applyFill="1" applyBorder="1" applyAlignment="1" applyProtection="1">
      <alignment vertical="top"/>
    </xf>
    <xf numFmtId="187" fontId="26" fillId="0" borderId="7" xfId="4" applyNumberFormat="1" applyFont="1" applyFill="1" applyBorder="1" applyAlignment="1">
      <alignment vertical="top"/>
    </xf>
    <xf numFmtId="187" fontId="26" fillId="0" borderId="0" xfId="4" applyNumberFormat="1" applyFont="1" applyFill="1" applyBorder="1" applyAlignment="1">
      <alignment vertical="top"/>
    </xf>
    <xf numFmtId="167" fontId="26" fillId="0" borderId="0" xfId="18" applyNumberFormat="1" applyFont="1" applyFill="1" applyBorder="1" applyAlignment="1" applyProtection="1">
      <alignment horizontal="left" vertical="top" indent="2"/>
    </xf>
    <xf numFmtId="167" fontId="26" fillId="0" borderId="7" xfId="4" applyNumberFormat="1" applyFont="1" applyBorder="1" applyAlignment="1">
      <alignment horizontal="right" vertical="top"/>
    </xf>
    <xf numFmtId="167" fontId="26" fillId="0" borderId="0" xfId="4" applyNumberFormat="1" applyFont="1" applyBorder="1" applyAlignment="1">
      <alignment horizontal="right" vertical="top" indent="1"/>
    </xf>
    <xf numFmtId="167" fontId="26" fillId="0" borderId="6" xfId="4" applyNumberFormat="1" applyFont="1" applyBorder="1" applyAlignment="1">
      <alignment horizontal="right" vertical="top"/>
    </xf>
    <xf numFmtId="167" fontId="26" fillId="0" borderId="20" xfId="4" applyNumberFormat="1" applyFont="1" applyFill="1" applyBorder="1" applyAlignment="1">
      <alignment horizontal="right" vertical="top"/>
    </xf>
    <xf numFmtId="167" fontId="26" fillId="0" borderId="7" xfId="4" applyNumberFormat="1" applyFont="1" applyFill="1" applyBorder="1" applyAlignment="1">
      <alignment horizontal="right" vertical="top"/>
    </xf>
    <xf numFmtId="167" fontId="26" fillId="0" borderId="0" xfId="4" applyNumberFormat="1" applyFont="1" applyFill="1" applyBorder="1" applyAlignment="1">
      <alignment horizontal="right" vertical="top"/>
    </xf>
    <xf numFmtId="4" fontId="27" fillId="0" borderId="0" xfId="4" applyNumberFormat="1" applyFont="1" applyFill="1" applyBorder="1" applyAlignment="1" applyProtection="1">
      <alignment horizontal="left" vertical="top"/>
    </xf>
    <xf numFmtId="167" fontId="26" fillId="0" borderId="8" xfId="18" applyNumberFormat="1" applyFont="1" applyFill="1" applyBorder="1" applyAlignment="1" applyProtection="1">
      <alignment vertical="top"/>
    </xf>
    <xf numFmtId="186" fontId="26" fillId="0" borderId="7" xfId="18" applyFont="1" applyFill="1" applyBorder="1" applyAlignment="1" applyProtection="1">
      <alignment vertical="top"/>
    </xf>
    <xf numFmtId="184" fontId="26" fillId="0" borderId="0" xfId="18" applyNumberFormat="1" applyFont="1" applyFill="1" applyBorder="1" applyAlignment="1" applyProtection="1">
      <alignment vertical="top"/>
    </xf>
    <xf numFmtId="4" fontId="27" fillId="0" borderId="11" xfId="4" applyNumberFormat="1" applyFont="1" applyBorder="1" applyAlignment="1" applyProtection="1">
      <alignment vertical="top"/>
    </xf>
    <xf numFmtId="167" fontId="27" fillId="0" borderId="14" xfId="4" applyNumberFormat="1" applyFont="1" applyBorder="1" applyAlignment="1">
      <alignment vertical="top"/>
    </xf>
    <xf numFmtId="167" fontId="27" fillId="0" borderId="11" xfId="4" applyNumberFormat="1" applyFont="1" applyBorder="1" applyAlignment="1">
      <alignment vertical="top"/>
    </xf>
    <xf numFmtId="187" fontId="27" fillId="0" borderId="14" xfId="4" applyNumberFormat="1" applyFont="1" applyBorder="1" applyAlignment="1">
      <alignment vertical="top"/>
    </xf>
    <xf numFmtId="167" fontId="27" fillId="0" borderId="38" xfId="4" applyNumberFormat="1" applyFont="1" applyBorder="1" applyAlignment="1">
      <alignment vertical="top"/>
    </xf>
    <xf numFmtId="167" fontId="27" fillId="0" borderId="13" xfId="4" applyNumberFormat="1" applyFont="1" applyBorder="1" applyAlignment="1">
      <alignment vertical="top"/>
    </xf>
    <xf numFmtId="187" fontId="27" fillId="0" borderId="11" xfId="4" applyNumberFormat="1" applyFont="1" applyBorder="1" applyAlignment="1">
      <alignment vertical="top"/>
    </xf>
    <xf numFmtId="4" fontId="26" fillId="0" borderId="4" xfId="4" applyNumberFormat="1" applyFont="1" applyFill="1" applyBorder="1" applyAlignment="1" applyProtection="1">
      <alignment horizontal="left" vertical="top"/>
    </xf>
    <xf numFmtId="167" fontId="26" fillId="0" borderId="5" xfId="4" applyNumberFormat="1" applyFont="1" applyBorder="1" applyAlignment="1">
      <alignment vertical="top"/>
    </xf>
    <xf numFmtId="167" fontId="26" fillId="0" borderId="4" xfId="4" applyNumberFormat="1" applyFont="1" applyBorder="1" applyAlignment="1">
      <alignment vertical="top"/>
    </xf>
    <xf numFmtId="187" fontId="26" fillId="0" borderId="5" xfId="4" applyNumberFormat="1" applyFont="1" applyBorder="1" applyAlignment="1">
      <alignment vertical="top"/>
    </xf>
    <xf numFmtId="183" fontId="26" fillId="0" borderId="4" xfId="4" applyNumberFormat="1" applyFont="1" applyFill="1" applyBorder="1" applyAlignment="1">
      <alignment vertical="top"/>
    </xf>
    <xf numFmtId="183" fontId="26" fillId="0" borderId="18" xfId="4" applyNumberFormat="1" applyFont="1" applyBorder="1" applyAlignment="1">
      <alignment vertical="top"/>
    </xf>
    <xf numFmtId="184" fontId="26" fillId="0" borderId="3" xfId="4" applyNumberFormat="1" applyFont="1" applyBorder="1" applyAlignment="1">
      <alignment vertical="top"/>
    </xf>
    <xf numFmtId="187" fontId="26" fillId="0" borderId="4" xfId="4" applyNumberFormat="1" applyFont="1" applyBorder="1" applyAlignment="1">
      <alignment vertical="top"/>
    </xf>
    <xf numFmtId="167" fontId="26" fillId="0" borderId="7" xfId="4" applyNumberFormat="1" applyFont="1" applyBorder="1" applyAlignment="1">
      <alignment vertical="top"/>
    </xf>
    <xf numFmtId="167" fontId="26" fillId="0" borderId="0" xfId="4" applyNumberFormat="1" applyFont="1" applyBorder="1" applyAlignment="1">
      <alignment vertical="top"/>
    </xf>
    <xf numFmtId="183" fontId="26" fillId="0" borderId="0" xfId="4" applyNumberFormat="1" applyFont="1" applyFill="1" applyBorder="1" applyAlignment="1">
      <alignment vertical="top"/>
    </xf>
    <xf numFmtId="167" fontId="26" fillId="0" borderId="20" xfId="4" applyNumberFormat="1" applyFont="1" applyBorder="1" applyAlignment="1">
      <alignment vertical="top"/>
    </xf>
    <xf numFmtId="184" fontId="26" fillId="0" borderId="6" xfId="4" applyNumberFormat="1" applyFont="1" applyBorder="1" applyAlignment="1">
      <alignment vertical="top"/>
    </xf>
    <xf numFmtId="167" fontId="26" fillId="0" borderId="7" xfId="4" applyNumberFormat="1" applyFont="1" applyFill="1" applyBorder="1" applyAlignment="1">
      <alignment vertical="top"/>
    </xf>
    <xf numFmtId="167" fontId="26" fillId="0" borderId="0" xfId="4" applyNumberFormat="1" applyFont="1" applyFill="1" applyBorder="1" applyAlignment="1">
      <alignment vertical="top"/>
    </xf>
    <xf numFmtId="167" fontId="26" fillId="0" borderId="20" xfId="4" applyNumberFormat="1" applyFont="1" applyFill="1" applyBorder="1" applyAlignment="1">
      <alignment vertical="top"/>
    </xf>
    <xf numFmtId="167" fontId="26" fillId="0" borderId="6" xfId="4" applyNumberFormat="1" applyFont="1" applyFill="1" applyBorder="1" applyAlignment="1">
      <alignment vertical="top"/>
    </xf>
    <xf numFmtId="4" fontId="28" fillId="0" borderId="0" xfId="4" applyNumberFormat="1" applyFont="1" applyFill="1" applyBorder="1" applyAlignment="1" applyProtection="1">
      <alignment horizontal="left" vertical="top"/>
    </xf>
    <xf numFmtId="167" fontId="28" fillId="0" borderId="7" xfId="4" applyNumberFormat="1" applyFont="1" applyFill="1" applyBorder="1" applyAlignment="1">
      <alignment vertical="top"/>
    </xf>
    <xf numFmtId="167" fontId="28" fillId="0" borderId="0" xfId="4" applyNumberFormat="1" applyFont="1" applyFill="1" applyBorder="1" applyAlignment="1">
      <alignment vertical="top"/>
    </xf>
    <xf numFmtId="187" fontId="28" fillId="0" borderId="7" xfId="4" applyNumberFormat="1" applyFont="1" applyFill="1" applyBorder="1" applyAlignment="1">
      <alignment vertical="top"/>
    </xf>
    <xf numFmtId="167" fontId="28" fillId="0" borderId="20" xfId="4" applyNumberFormat="1" applyFont="1" applyFill="1" applyBorder="1" applyAlignment="1">
      <alignment vertical="top"/>
    </xf>
    <xf numFmtId="167" fontId="28" fillId="0" borderId="6" xfId="4" applyNumberFormat="1" applyFont="1" applyFill="1" applyBorder="1" applyAlignment="1">
      <alignment vertical="top"/>
    </xf>
    <xf numFmtId="187" fontId="28" fillId="0" borderId="0" xfId="4" applyNumberFormat="1" applyFont="1" applyFill="1" applyBorder="1" applyAlignment="1">
      <alignment vertical="top"/>
    </xf>
    <xf numFmtId="167" fontId="28" fillId="0" borderId="7" xfId="4" applyNumberFormat="1" applyFont="1" applyFill="1" applyBorder="1" applyAlignment="1"/>
    <xf numFmtId="167" fontId="28" fillId="0" borderId="0" xfId="4" applyNumberFormat="1" applyFont="1" applyFill="1" applyBorder="1" applyAlignment="1"/>
    <xf numFmtId="187" fontId="28" fillId="0" borderId="7" xfId="4" applyNumberFormat="1" applyFont="1" applyFill="1" applyBorder="1" applyAlignment="1"/>
    <xf numFmtId="167" fontId="28" fillId="0" borderId="20" xfId="4" applyNumberFormat="1" applyFont="1" applyFill="1" applyBorder="1" applyAlignment="1"/>
    <xf numFmtId="167" fontId="28" fillId="0" borderId="6" xfId="4" applyNumberFormat="1" applyFont="1" applyFill="1" applyBorder="1" applyAlignment="1"/>
    <xf numFmtId="187" fontId="28" fillId="0" borderId="0" xfId="4" applyNumberFormat="1" applyFont="1" applyFill="1" applyBorder="1" applyAlignment="1"/>
    <xf numFmtId="184" fontId="26" fillId="0" borderId="6" xfId="4" applyNumberFormat="1" applyFont="1" applyFill="1" applyBorder="1" applyAlignment="1">
      <alignment vertical="top"/>
    </xf>
    <xf numFmtId="4" fontId="27" fillId="0" borderId="10" xfId="4" applyNumberFormat="1" applyFont="1" applyBorder="1" applyAlignment="1" applyProtection="1"/>
    <xf numFmtId="167" fontId="27" fillId="0" borderId="30" xfId="4" applyNumberFormat="1" applyFont="1" applyBorder="1" applyAlignment="1"/>
    <xf numFmtId="167" fontId="27" fillId="0" borderId="10" xfId="4" applyNumberFormat="1" applyFont="1" applyBorder="1" applyAlignment="1"/>
    <xf numFmtId="187" fontId="27" fillId="0" borderId="30" xfId="4" applyNumberFormat="1" applyFont="1" applyBorder="1" applyAlignment="1"/>
    <xf numFmtId="167" fontId="27" fillId="0" borderId="23" xfId="4" applyNumberFormat="1" applyFont="1" applyBorder="1" applyAlignment="1"/>
    <xf numFmtId="167" fontId="27" fillId="0" borderId="24" xfId="4" applyNumberFormat="1" applyFont="1" applyBorder="1" applyAlignment="1"/>
    <xf numFmtId="187" fontId="27" fillId="0" borderId="10" xfId="4" applyNumberFormat="1" applyFont="1" applyBorder="1" applyAlignment="1"/>
    <xf numFmtId="187" fontId="28" fillId="0" borderId="0" xfId="4" applyNumberFormat="1" applyFont="1" applyBorder="1" applyAlignment="1">
      <alignment vertical="top"/>
    </xf>
    <xf numFmtId="0" fontId="26" fillId="0" borderId="0" xfId="4" applyFont="1" applyFill="1" applyBorder="1" applyProtection="1"/>
    <xf numFmtId="183" fontId="26" fillId="0" borderId="0" xfId="4" applyNumberFormat="1" applyFont="1" applyFill="1" applyBorder="1" applyProtection="1"/>
    <xf numFmtId="184" fontId="26" fillId="0" borderId="0" xfId="4" applyNumberFormat="1" applyFont="1" applyFill="1" applyBorder="1" applyProtection="1"/>
    <xf numFmtId="0" fontId="24" fillId="0" borderId="0" xfId="11" applyFont="1" applyAlignment="1" applyProtection="1">
      <alignment horizontal="left" vertical="top"/>
    </xf>
    <xf numFmtId="186" fontId="27" fillId="0" borderId="15" xfId="2" applyNumberFormat="1" applyFont="1" applyFill="1" applyBorder="1" applyAlignment="1" applyProtection="1">
      <alignment horizontal="left" vertical="top"/>
    </xf>
    <xf numFmtId="188" fontId="25" fillId="0" borderId="15" xfId="9" applyNumberFormat="1" applyFont="1" applyBorder="1" applyAlignment="1" applyProtection="1">
      <alignment horizontal="left" vertical="top"/>
    </xf>
    <xf numFmtId="0" fontId="24" fillId="0" borderId="0" xfId="11" applyFont="1" applyBorder="1" applyAlignment="1">
      <alignment horizontal="left" vertical="top"/>
    </xf>
    <xf numFmtId="0" fontId="24" fillId="0" borderId="0" xfId="11" applyFont="1" applyAlignment="1">
      <alignment horizontal="left" vertical="top"/>
    </xf>
    <xf numFmtId="0" fontId="26" fillId="0" borderId="0" xfId="11" applyFont="1" applyAlignment="1" applyProtection="1">
      <alignment vertical="center"/>
    </xf>
    <xf numFmtId="49" fontId="27" fillId="0" borderId="1" xfId="2" applyNumberFormat="1" applyFont="1" applyFill="1" applyBorder="1" applyAlignment="1" applyProtection="1">
      <alignment horizontal="left" vertical="center"/>
    </xf>
    <xf numFmtId="185" fontId="27" fillId="0" borderId="1" xfId="11" quotePrefix="1" applyNumberFormat="1" applyFont="1" applyFill="1" applyBorder="1" applyAlignment="1" applyProtection="1">
      <alignment horizontal="centerContinuous" vertical="center"/>
    </xf>
    <xf numFmtId="0" fontId="26" fillId="0" borderId="0" xfId="11" applyFont="1" applyBorder="1" applyAlignment="1">
      <alignment vertical="center"/>
    </xf>
    <xf numFmtId="0" fontId="26" fillId="0" borderId="0" xfId="11" applyFont="1" applyAlignment="1">
      <alignment vertical="center"/>
    </xf>
    <xf numFmtId="49" fontId="27" fillId="0" borderId="0" xfId="2" applyNumberFormat="1" applyFont="1" applyFill="1" applyBorder="1" applyAlignment="1" applyProtection="1">
      <alignment horizontal="left" vertical="center"/>
    </xf>
    <xf numFmtId="185" fontId="27" fillId="0" borderId="4" xfId="11" quotePrefix="1" applyNumberFormat="1" applyFont="1" applyFill="1" applyBorder="1" applyAlignment="1" applyProtection="1">
      <alignment horizontal="centerContinuous" vertical="center"/>
    </xf>
    <xf numFmtId="185" fontId="27" fillId="0" borderId="38" xfId="11" applyNumberFormat="1" applyFont="1" applyFill="1" applyBorder="1" applyAlignment="1" applyProtection="1">
      <alignment horizontal="centerContinuous" vertical="center"/>
    </xf>
    <xf numFmtId="185" fontId="27" fillId="0" borderId="38" xfId="11" quotePrefix="1" applyNumberFormat="1" applyFont="1" applyFill="1" applyBorder="1" applyAlignment="1" applyProtection="1">
      <alignment horizontal="centerContinuous" vertical="center"/>
    </xf>
    <xf numFmtId="185" fontId="27" fillId="0" borderId="18" xfId="11" applyNumberFormat="1" applyFont="1" applyBorder="1" applyAlignment="1" applyProtection="1">
      <alignment horizontal="center" vertical="center"/>
    </xf>
    <xf numFmtId="0" fontId="26" fillId="0" borderId="3" xfId="4" applyFont="1" applyFill="1" applyBorder="1" applyAlignment="1" applyProtection="1">
      <alignment vertical="center"/>
    </xf>
    <xf numFmtId="185" fontId="27" fillId="0" borderId="3" xfId="9" applyNumberFormat="1" applyFont="1" applyFill="1" applyBorder="1" applyAlignment="1" applyProtection="1">
      <alignment horizontal="right" vertical="center"/>
    </xf>
    <xf numFmtId="0" fontId="26" fillId="0" borderId="6" xfId="4" applyFont="1" applyFill="1" applyBorder="1" applyAlignment="1" applyProtection="1">
      <alignment vertical="center"/>
    </xf>
    <xf numFmtId="185" fontId="27" fillId="0" borderId="6" xfId="9" quotePrefix="1" applyNumberFormat="1" applyFont="1" applyFill="1" applyBorder="1" applyAlignment="1" applyProtection="1">
      <alignment horizontal="right" vertical="center"/>
    </xf>
    <xf numFmtId="185" fontId="27" fillId="0" borderId="6" xfId="2" applyNumberFormat="1" applyFont="1" applyFill="1" applyBorder="1" applyAlignment="1" applyProtection="1">
      <alignment horizontal="right" vertical="center"/>
    </xf>
    <xf numFmtId="185" fontId="27" fillId="0" borderId="0" xfId="2" applyNumberFormat="1" applyFont="1" applyFill="1" applyBorder="1" applyAlignment="1" applyProtection="1">
      <alignment horizontal="right" vertical="center"/>
    </xf>
    <xf numFmtId="0" fontId="27" fillId="0" borderId="6" xfId="11" applyFont="1" applyFill="1" applyBorder="1" applyAlignment="1" applyProtection="1">
      <alignment horizontal="right" vertical="center"/>
    </xf>
    <xf numFmtId="49" fontId="27" fillId="0" borderId="2" xfId="2" applyNumberFormat="1" applyFont="1" applyFill="1" applyBorder="1" applyAlignment="1" applyProtection="1">
      <alignment horizontal="left" vertical="center"/>
    </xf>
    <xf numFmtId="185" fontId="27" fillId="0" borderId="2" xfId="2" applyNumberFormat="1" applyFont="1" applyFill="1" applyBorder="1" applyAlignment="1" applyProtection="1">
      <alignment horizontal="right" vertical="center"/>
    </xf>
    <xf numFmtId="17" fontId="27" fillId="0" borderId="8" xfId="11" quotePrefix="1" applyNumberFormat="1" applyFont="1" applyFill="1" applyBorder="1" applyAlignment="1" applyProtection="1">
      <alignment horizontal="right" vertical="center"/>
    </xf>
    <xf numFmtId="0" fontId="26" fillId="0" borderId="0" xfId="11" applyFont="1" applyProtection="1"/>
    <xf numFmtId="188" fontId="27" fillId="0" borderId="0" xfId="9" applyNumberFormat="1" applyFont="1" applyFill="1" applyBorder="1" applyAlignment="1" applyProtection="1">
      <alignment horizontal="left" vertical="top"/>
    </xf>
    <xf numFmtId="188" fontId="26" fillId="0" borderId="0" xfId="9" applyNumberFormat="1" applyFont="1" applyFill="1" applyBorder="1" applyAlignment="1" applyProtection="1">
      <alignment horizontal="left"/>
    </xf>
    <xf numFmtId="189" fontId="27" fillId="0" borderId="0" xfId="9" applyNumberFormat="1" applyFont="1" applyBorder="1" applyProtection="1"/>
    <xf numFmtId="189" fontId="27" fillId="0" borderId="6" xfId="9" applyNumberFormat="1" applyFont="1" applyFill="1" applyBorder="1" applyAlignment="1" applyProtection="1">
      <alignment horizontal="right" vertical="top"/>
    </xf>
    <xf numFmtId="168" fontId="26" fillId="0" borderId="0" xfId="9" applyNumberFormat="1" applyFont="1" applyFill="1" applyBorder="1" applyAlignment="1" applyProtection="1">
      <alignment vertical="top"/>
      <protection locked="0"/>
    </xf>
    <xf numFmtId="189" fontId="27" fillId="0" borderId="6" xfId="9" applyNumberFormat="1" applyFont="1" applyFill="1" applyBorder="1" applyAlignment="1" applyProtection="1">
      <alignment horizontal="right"/>
    </xf>
    <xf numFmtId="168" fontId="26" fillId="0" borderId="5" xfId="9" applyNumberFormat="1" applyFont="1" applyFill="1" applyBorder="1" applyAlignment="1" applyProtection="1">
      <alignment vertical="top"/>
      <protection locked="0"/>
    </xf>
    <xf numFmtId="189" fontId="27" fillId="0" borderId="20" xfId="9" applyNumberFormat="1" applyFont="1" applyFill="1" applyBorder="1" applyAlignment="1" applyProtection="1">
      <alignment horizontal="right" vertical="top"/>
    </xf>
    <xf numFmtId="0" fontId="26" fillId="0" borderId="0" xfId="11" applyFont="1" applyBorder="1"/>
    <xf numFmtId="0" fontId="26" fillId="0" borderId="0" xfId="11" applyFont="1"/>
    <xf numFmtId="49" fontId="26" fillId="0" borderId="0" xfId="9" applyNumberFormat="1" applyFont="1" applyFill="1" applyBorder="1" applyAlignment="1" applyProtection="1">
      <alignment vertical="top"/>
    </xf>
    <xf numFmtId="189" fontId="26" fillId="0" borderId="0" xfId="9" applyNumberFormat="1" applyFont="1" applyBorder="1" applyAlignment="1" applyProtection="1">
      <alignment vertical="top"/>
    </xf>
    <xf numFmtId="189" fontId="26" fillId="0" borderId="6" xfId="9" applyNumberFormat="1" applyFont="1" applyFill="1" applyBorder="1" applyAlignment="1" applyProtection="1">
      <alignment vertical="top"/>
      <protection locked="0"/>
    </xf>
    <xf numFmtId="168" fontId="26" fillId="0" borderId="7" xfId="9" applyNumberFormat="1" applyFont="1" applyFill="1" applyBorder="1" applyAlignment="1" applyProtection="1">
      <alignment vertical="top"/>
      <protection locked="0"/>
    </xf>
    <xf numFmtId="189" fontId="26" fillId="0" borderId="20" xfId="9" applyNumberFormat="1" applyFont="1" applyFill="1" applyBorder="1" applyAlignment="1" applyProtection="1">
      <alignment vertical="top"/>
      <protection locked="0"/>
    </xf>
    <xf numFmtId="0" fontId="26" fillId="0" borderId="0" xfId="11" applyFont="1" applyBorder="1" applyAlignment="1">
      <alignment vertical="top"/>
    </xf>
    <xf numFmtId="49" fontId="26" fillId="0" borderId="0" xfId="9" applyNumberFormat="1" applyFont="1" applyFill="1" applyBorder="1" applyAlignment="1" applyProtection="1">
      <alignment vertical="top" wrapText="1"/>
    </xf>
    <xf numFmtId="49" fontId="26" fillId="0" borderId="0" xfId="4" applyNumberFormat="1" applyFont="1" applyFill="1" applyBorder="1" applyAlignment="1" applyProtection="1">
      <alignment vertical="top" wrapText="1"/>
    </xf>
    <xf numFmtId="189" fontId="26" fillId="0" borderId="7" xfId="9" applyNumberFormat="1" applyFont="1" applyFill="1" applyBorder="1" applyAlignment="1" applyProtection="1">
      <alignment vertical="top"/>
      <protection locked="0"/>
    </xf>
    <xf numFmtId="188" fontId="26" fillId="0" borderId="0" xfId="9" applyNumberFormat="1" applyFont="1" applyBorder="1" applyAlignment="1" applyProtection="1">
      <alignment vertical="top" wrapText="1"/>
    </xf>
    <xf numFmtId="188" fontId="26" fillId="0" borderId="0" xfId="9" applyNumberFormat="1" applyFont="1" applyBorder="1" applyAlignment="1" applyProtection="1">
      <alignment vertical="top"/>
    </xf>
    <xf numFmtId="168" fontId="26" fillId="0" borderId="9" xfId="9" applyNumberFormat="1" applyFont="1" applyFill="1" applyBorder="1" applyAlignment="1" applyProtection="1">
      <alignment vertical="top"/>
      <protection locked="0"/>
    </xf>
    <xf numFmtId="171" fontId="27" fillId="0" borderId="10" xfId="8" applyNumberFormat="1" applyFont="1" applyFill="1" applyBorder="1" applyAlignment="1" applyProtection="1">
      <alignment vertical="top" wrapText="1"/>
    </xf>
    <xf numFmtId="189" fontId="27" fillId="0" borderId="10" xfId="9" applyNumberFormat="1" applyFont="1" applyBorder="1" applyAlignment="1" applyProtection="1">
      <alignment vertical="top"/>
    </xf>
    <xf numFmtId="189" fontId="27" fillId="0" borderId="24" xfId="9" applyNumberFormat="1" applyFont="1" applyFill="1" applyBorder="1" applyAlignment="1" applyProtection="1">
      <alignment vertical="top"/>
    </xf>
    <xf numFmtId="168" fontId="27" fillId="0" borderId="30" xfId="9" applyNumberFormat="1" applyFont="1" applyFill="1" applyBorder="1" applyAlignment="1" applyProtection="1">
      <alignment vertical="top"/>
    </xf>
    <xf numFmtId="189" fontId="27" fillId="0" borderId="23" xfId="9" applyNumberFormat="1" applyFont="1" applyFill="1" applyBorder="1" applyAlignment="1" applyProtection="1">
      <alignment vertical="top"/>
    </xf>
    <xf numFmtId="168" fontId="27" fillId="0" borderId="10" xfId="9" applyNumberFormat="1" applyFont="1" applyFill="1" applyBorder="1" applyAlignment="1" applyProtection="1">
      <alignment vertical="top"/>
    </xf>
    <xf numFmtId="171" fontId="27" fillId="0" borderId="0" xfId="8" applyNumberFormat="1" applyFont="1" applyFill="1" applyBorder="1" applyAlignment="1" applyProtection="1">
      <alignment vertical="top" wrapText="1"/>
    </xf>
    <xf numFmtId="189" fontId="27" fillId="0" borderId="0" xfId="9" applyNumberFormat="1" applyFont="1" applyBorder="1" applyAlignment="1" applyProtection="1"/>
    <xf numFmtId="189" fontId="27" fillId="0" borderId="0" xfId="9" applyNumberFormat="1" applyFont="1" applyFill="1" applyBorder="1" applyAlignment="1" applyProtection="1"/>
    <xf numFmtId="168" fontId="27" fillId="0" borderId="0" xfId="9" applyNumberFormat="1" applyFont="1" applyFill="1" applyBorder="1" applyAlignment="1" applyProtection="1"/>
    <xf numFmtId="188" fontId="24" fillId="0" borderId="0" xfId="9" applyNumberFormat="1" applyFont="1" applyProtection="1"/>
    <xf numFmtId="188" fontId="24" fillId="0" borderId="0" xfId="9" applyNumberFormat="1" applyFont="1" applyBorder="1" applyProtection="1"/>
    <xf numFmtId="0" fontId="26" fillId="0" borderId="7" xfId="11" applyFont="1" applyBorder="1"/>
    <xf numFmtId="190" fontId="24" fillId="0" borderId="0" xfId="9" applyNumberFormat="1" applyFont="1" applyBorder="1" applyProtection="1"/>
    <xf numFmtId="0" fontId="25" fillId="0" borderId="0" xfId="1" applyFont="1" applyBorder="1" applyAlignment="1">
      <alignment horizontal="left"/>
    </xf>
    <xf numFmtId="0" fontId="24" fillId="0" borderId="0" xfId="1" applyFont="1" applyBorder="1" applyAlignment="1">
      <alignment horizontal="left"/>
    </xf>
    <xf numFmtId="0" fontId="24" fillId="0" borderId="0" xfId="1" applyFont="1" applyAlignment="1"/>
    <xf numFmtId="0" fontId="27" fillId="0" borderId="1" xfId="1" applyFont="1" applyBorder="1" applyAlignment="1">
      <alignment horizontal="right" wrapText="1"/>
    </xf>
    <xf numFmtId="0" fontId="27" fillId="0" borderId="0" xfId="1" applyFont="1" applyBorder="1" applyAlignment="1">
      <alignment horizontal="right" wrapText="1"/>
    </xf>
    <xf numFmtId="0" fontId="27" fillId="0" borderId="2" xfId="1" applyFont="1" applyBorder="1" applyAlignment="1">
      <alignment horizontal="right" wrapText="1"/>
    </xf>
    <xf numFmtId="0" fontId="26" fillId="0" borderId="2" xfId="0" applyFont="1" applyBorder="1" applyAlignment="1">
      <alignment horizontal="right" wrapText="1"/>
    </xf>
    <xf numFmtId="49" fontId="27" fillId="0" borderId="13" xfId="2" applyNumberFormat="1" applyFont="1" applyFill="1" applyBorder="1" applyAlignment="1" applyProtection="1">
      <alignment horizontal="center" vertical="center"/>
    </xf>
    <xf numFmtId="0" fontId="1" fillId="0" borderId="11" xfId="6" applyFont="1" applyBorder="1" applyAlignment="1">
      <alignment horizontal="center" vertical="center"/>
    </xf>
    <xf numFmtId="0" fontId="1" fillId="0" borderId="14" xfId="6" applyFont="1" applyBorder="1" applyAlignment="1">
      <alignment horizontal="center" vertical="center"/>
    </xf>
    <xf numFmtId="49" fontId="25" fillId="0" borderId="15" xfId="2" applyNumberFormat="1" applyFont="1" applyFill="1" applyBorder="1" applyAlignment="1" applyProtection="1">
      <alignment horizontal="left" vertical="top" wrapText="1"/>
    </xf>
    <xf numFmtId="49" fontId="27" fillId="0" borderId="1" xfId="2" applyNumberFormat="1" applyFont="1" applyFill="1" applyBorder="1" applyAlignment="1" applyProtection="1">
      <alignment horizontal="left" vertical="center" wrapText="1"/>
    </xf>
    <xf numFmtId="49" fontId="27" fillId="0" borderId="16" xfId="2" applyNumberFormat="1" applyFont="1" applyFill="1" applyBorder="1" applyAlignment="1" applyProtection="1">
      <alignment horizontal="center" vertical="center"/>
    </xf>
    <xf numFmtId="0" fontId="1" fillId="0" borderId="16" xfId="6" applyFont="1" applyBorder="1" applyAlignment="1">
      <alignment horizontal="center" vertical="center"/>
    </xf>
    <xf numFmtId="49" fontId="27" fillId="0" borderId="11" xfId="2" applyNumberFormat="1" applyFont="1" applyFill="1" applyBorder="1" applyAlignment="1" applyProtection="1">
      <alignment horizontal="center" vertical="center"/>
    </xf>
    <xf numFmtId="49" fontId="27" fillId="0" borderId="14" xfId="2" applyNumberFormat="1" applyFont="1" applyFill="1" applyBorder="1" applyAlignment="1" applyProtection="1">
      <alignment horizontal="center" vertical="center"/>
    </xf>
    <xf numFmtId="49" fontId="26" fillId="0" borderId="2" xfId="2" applyNumberFormat="1" applyFont="1" applyFill="1" applyBorder="1" applyAlignment="1" applyProtection="1">
      <alignment horizontal="left" vertical="center" wrapText="1"/>
    </xf>
    <xf numFmtId="0" fontId="27" fillId="0" borderId="10" xfId="2" applyFont="1" applyFill="1" applyBorder="1" applyAlignment="1" applyProtection="1">
      <alignment vertical="top" wrapText="1"/>
    </xf>
    <xf numFmtId="49" fontId="27" fillId="0" borderId="15" xfId="2" applyNumberFormat="1" applyFont="1" applyFill="1" applyBorder="1" applyAlignment="1" applyProtection="1">
      <alignment horizontal="left" vertical="center" wrapText="1"/>
    </xf>
    <xf numFmtId="49" fontId="27" fillId="0" borderId="15" xfId="2" applyNumberFormat="1" applyFont="1" applyFill="1" applyBorder="1" applyAlignment="1" applyProtection="1">
      <alignment horizontal="center" vertical="center"/>
    </xf>
    <xf numFmtId="0" fontId="1" fillId="0" borderId="15" xfId="6" applyFont="1" applyFill="1" applyBorder="1" applyAlignment="1">
      <alignment horizontal="center" vertical="center"/>
    </xf>
    <xf numFmtId="0" fontId="26" fillId="0" borderId="0" xfId="10" applyFont="1" applyBorder="1" applyAlignment="1" applyProtection="1">
      <alignment horizontal="left" vertical="top" wrapText="1"/>
    </xf>
    <xf numFmtId="0" fontId="1" fillId="0" borderId="2" xfId="6" applyFont="1" applyBorder="1" applyAlignment="1">
      <alignment horizontal="left" vertical="center" wrapText="1"/>
    </xf>
    <xf numFmtId="0" fontId="26" fillId="0" borderId="0" xfId="2" applyFont="1" applyFill="1" applyBorder="1" applyAlignment="1" applyProtection="1">
      <alignment horizontal="left" vertical="top" wrapText="1"/>
    </xf>
    <xf numFmtId="0" fontId="30" fillId="0" borderId="0" xfId="5" applyFont="1" applyBorder="1" applyAlignment="1">
      <alignment horizontal="left" vertical="top" wrapText="1"/>
    </xf>
    <xf numFmtId="0" fontId="27" fillId="0" borderId="0" xfId="2" applyFont="1" applyFill="1" applyBorder="1" applyAlignment="1" applyProtection="1">
      <alignment horizontal="left" vertical="top" wrapText="1"/>
    </xf>
    <xf numFmtId="0" fontId="1" fillId="0" borderId="0" xfId="6" applyFont="1" applyAlignment="1">
      <alignment horizontal="left" vertical="top" wrapText="1"/>
    </xf>
    <xf numFmtId="0" fontId="26" fillId="0" borderId="0" xfId="1" applyFont="1" applyFill="1" applyBorder="1" applyAlignment="1">
      <alignment vertical="top" wrapText="1"/>
    </xf>
    <xf numFmtId="0" fontId="1" fillId="0" borderId="0" xfId="6" applyFont="1" applyAlignment="1">
      <alignment vertical="top" wrapText="1"/>
    </xf>
    <xf numFmtId="0" fontId="26" fillId="2" borderId="2" xfId="1" applyFont="1" applyFill="1" applyBorder="1" applyAlignment="1">
      <alignment vertical="top" wrapText="1"/>
    </xf>
    <xf numFmtId="0" fontId="1" fillId="0" borderId="2" xfId="6" applyFont="1" applyBorder="1" applyAlignment="1">
      <alignment vertical="top" wrapText="1"/>
    </xf>
    <xf numFmtId="0" fontId="26" fillId="0" borderId="1" xfId="2" applyFont="1" applyFill="1" applyBorder="1" applyAlignment="1" applyProtection="1">
      <alignment vertical="top" wrapText="1"/>
    </xf>
    <xf numFmtId="0" fontId="31" fillId="0" borderId="1" xfId="6" applyFont="1" applyBorder="1" applyAlignment="1">
      <alignment vertical="top" wrapText="1"/>
    </xf>
    <xf numFmtId="0" fontId="26" fillId="0" borderId="1" xfId="1" applyFont="1" applyFill="1" applyBorder="1" applyAlignment="1">
      <alignment vertical="top" wrapText="1"/>
    </xf>
    <xf numFmtId="0" fontId="1" fillId="0" borderId="1" xfId="6" applyFont="1" applyBorder="1" applyAlignment="1">
      <alignment vertical="top" wrapText="1"/>
    </xf>
    <xf numFmtId="49" fontId="27" fillId="0" borderId="0" xfId="9" applyNumberFormat="1" applyFont="1" applyBorder="1" applyAlignment="1" applyProtection="1">
      <alignment horizontal="left" vertical="top" wrapText="1"/>
    </xf>
    <xf numFmtId="0" fontId="25" fillId="0" borderId="0" xfId="8" applyFont="1" applyBorder="1" applyAlignment="1">
      <alignment horizontal="left" vertical="top" wrapText="1"/>
    </xf>
    <xf numFmtId="49" fontId="26" fillId="0" borderId="0" xfId="9" applyNumberFormat="1" applyFont="1" applyBorder="1" applyAlignment="1" applyProtection="1">
      <alignment horizontal="left" vertical="top" wrapText="1"/>
    </xf>
    <xf numFmtId="49" fontId="26" fillId="0" borderId="0" xfId="9" applyNumberFormat="1" applyFont="1" applyAlignment="1" applyProtection="1">
      <alignment horizontal="left" vertical="top" wrapText="1"/>
    </xf>
    <xf numFmtId="49" fontId="26" fillId="0" borderId="2" xfId="9" applyNumberFormat="1" applyFont="1" applyBorder="1" applyAlignment="1" applyProtection="1">
      <alignment horizontal="left" vertical="top" wrapText="1"/>
    </xf>
    <xf numFmtId="49" fontId="27" fillId="0" borderId="10" xfId="9" applyNumberFormat="1" applyFont="1" applyBorder="1" applyAlignment="1" applyProtection="1">
      <alignment horizontal="left" vertical="top" wrapText="1"/>
    </xf>
    <xf numFmtId="49" fontId="27" fillId="0" borderId="1" xfId="9" applyNumberFormat="1" applyFont="1" applyBorder="1" applyAlignment="1" applyProtection="1">
      <alignment horizontal="left" vertical="top" wrapText="1"/>
    </xf>
    <xf numFmtId="0" fontId="27" fillId="0" borderId="12" xfId="10" applyFont="1" applyFill="1" applyBorder="1" applyAlignment="1" applyProtection="1">
      <alignment horizontal="left" vertical="top" wrapText="1"/>
    </xf>
    <xf numFmtId="0" fontId="1" fillId="0" borderId="12" xfId="6" applyFont="1" applyBorder="1" applyAlignment="1">
      <alignment horizontal="left" vertical="top" wrapText="1"/>
    </xf>
    <xf numFmtId="0" fontId="27" fillId="0" borderId="10" xfId="10" applyFont="1" applyFill="1" applyBorder="1" applyAlignment="1" applyProtection="1">
      <alignment horizontal="left" vertical="top" wrapText="1"/>
    </xf>
    <xf numFmtId="0" fontId="1" fillId="0" borderId="10" xfId="6" applyFont="1" applyBorder="1" applyAlignment="1">
      <alignment horizontal="left" vertical="top" wrapText="1"/>
    </xf>
    <xf numFmtId="0" fontId="27" fillId="0" borderId="1" xfId="10" applyFont="1" applyFill="1" applyBorder="1" applyAlignment="1" applyProtection="1">
      <alignment horizontal="left" vertical="top" wrapText="1"/>
    </xf>
    <xf numFmtId="0" fontId="1" fillId="0" borderId="1" xfId="6" applyFont="1" applyBorder="1" applyAlignment="1">
      <alignment horizontal="left" vertical="top" wrapText="1"/>
    </xf>
    <xf numFmtId="0" fontId="26" fillId="0" borderId="1" xfId="5" applyFont="1" applyBorder="1" applyAlignment="1">
      <alignment vertical="top" wrapText="1"/>
    </xf>
    <xf numFmtId="0" fontId="26" fillId="0" borderId="1" xfId="10" applyFont="1" applyBorder="1" applyAlignment="1" applyProtection="1">
      <alignment horizontal="left" vertical="top" wrapText="1"/>
    </xf>
    <xf numFmtId="0" fontId="13" fillId="0" borderId="10" xfId="10" applyFont="1" applyFill="1" applyBorder="1" applyAlignment="1" applyProtection="1">
      <alignment horizontal="left" wrapText="1"/>
    </xf>
    <xf numFmtId="0" fontId="11" fillId="0" borderId="10" xfId="4" applyFont="1" applyFill="1" applyBorder="1" applyAlignment="1">
      <alignment wrapText="1"/>
    </xf>
    <xf numFmtId="0" fontId="11" fillId="0" borderId="10" xfId="15" applyFont="1" applyFill="1" applyBorder="1" applyAlignment="1">
      <alignment wrapText="1"/>
    </xf>
    <xf numFmtId="0" fontId="12" fillId="0" borderId="15" xfId="11" applyFont="1" applyFill="1" applyBorder="1" applyAlignment="1"/>
    <xf numFmtId="0" fontId="17" fillId="0" borderId="15" xfId="4" applyFont="1" applyFill="1" applyBorder="1" applyAlignment="1"/>
    <xf numFmtId="0" fontId="13" fillId="0" borderId="16" xfId="12" applyFont="1" applyFill="1" applyBorder="1" applyAlignment="1"/>
    <xf numFmtId="0" fontId="11" fillId="0" borderId="16" xfId="4" applyFont="1" applyFill="1" applyBorder="1" applyAlignment="1"/>
    <xf numFmtId="0" fontId="13" fillId="0" borderId="15" xfId="11" applyFont="1" applyFill="1" applyBorder="1" applyAlignment="1"/>
    <xf numFmtId="0" fontId="11" fillId="0" borderId="15" xfId="4" applyFont="1" applyBorder="1" applyAlignment="1"/>
    <xf numFmtId="0" fontId="11" fillId="0" borderId="29" xfId="4" applyFont="1" applyBorder="1" applyAlignment="1"/>
    <xf numFmtId="49" fontId="11" fillId="0" borderId="0" xfId="4" applyNumberFormat="1" applyFont="1" applyFill="1" applyBorder="1" applyAlignment="1" applyProtection="1">
      <alignment horizontal="left" vertical="top" wrapText="1"/>
      <protection locked="0"/>
    </xf>
    <xf numFmtId="0" fontId="11" fillId="0" borderId="30" xfId="4" applyFont="1" applyFill="1" applyBorder="1" applyAlignment="1">
      <alignment wrapText="1"/>
    </xf>
    <xf numFmtId="0" fontId="17" fillId="0" borderId="15" xfId="4" applyFont="1" applyBorder="1" applyAlignment="1"/>
    <xf numFmtId="0" fontId="11" fillId="0" borderId="16" xfId="4" applyFont="1" applyBorder="1" applyAlignment="1"/>
    <xf numFmtId="171" fontId="13" fillId="0" borderId="11" xfId="7" applyNumberFormat="1" applyFont="1" applyFill="1" applyBorder="1" applyAlignment="1" applyProtection="1"/>
    <xf numFmtId="0" fontId="11" fillId="0" borderId="14" xfId="4" applyFont="1" applyBorder="1" applyAlignment="1"/>
    <xf numFmtId="171" fontId="13" fillId="0" borderId="10" xfId="7" applyNumberFormat="1" applyFont="1" applyFill="1" applyBorder="1" applyAlignment="1" applyProtection="1"/>
    <xf numFmtId="0" fontId="11" fillId="0" borderId="30" xfId="4" applyFont="1" applyBorder="1" applyAlignment="1"/>
    <xf numFmtId="0" fontId="26" fillId="0" borderId="0" xfId="2" applyFont="1" applyFill="1" applyBorder="1" applyAlignment="1" applyProtection="1">
      <alignment vertical="top" wrapText="1"/>
    </xf>
    <xf numFmtId="0" fontId="26" fillId="0" borderId="0" xfId="5" applyFont="1" applyBorder="1" applyAlignment="1">
      <alignment vertical="top" wrapText="1"/>
    </xf>
    <xf numFmtId="49" fontId="12" fillId="0" borderId="15" xfId="2" applyNumberFormat="1" applyFont="1" applyFill="1" applyBorder="1" applyAlignment="1" applyProtection="1">
      <alignment horizontal="left" vertical="top" wrapText="1"/>
    </xf>
    <xf numFmtId="49" fontId="27" fillId="0" borderId="1" xfId="2" applyNumberFormat="1" applyFont="1" applyFill="1" applyBorder="1" applyAlignment="1" applyProtection="1">
      <alignment horizontal="left" wrapText="1"/>
    </xf>
    <xf numFmtId="49" fontId="27" fillId="0" borderId="13" xfId="2" applyNumberFormat="1" applyFont="1" applyFill="1" applyBorder="1" applyAlignment="1" applyProtection="1">
      <alignment horizontal="center"/>
    </xf>
    <xf numFmtId="0" fontId="30" fillId="0" borderId="11" xfId="5" applyFont="1" applyBorder="1" applyAlignment="1">
      <alignment horizontal="center"/>
    </xf>
    <xf numFmtId="0" fontId="30" fillId="0" borderId="14" xfId="5" applyFont="1" applyBorder="1" applyAlignment="1">
      <alignment horizontal="center"/>
    </xf>
    <xf numFmtId="0" fontId="27" fillId="0" borderId="13" xfId="5" applyFont="1" applyBorder="1" applyAlignment="1">
      <alignment horizontal="center"/>
    </xf>
    <xf numFmtId="0" fontId="30" fillId="0" borderId="11" xfId="5" applyFont="1" applyBorder="1" applyAlignment="1"/>
    <xf numFmtId="49" fontId="26" fillId="0" borderId="2" xfId="2" applyNumberFormat="1" applyFont="1" applyFill="1" applyBorder="1" applyAlignment="1" applyProtection="1">
      <alignment horizontal="left" wrapText="1"/>
    </xf>
    <xf numFmtId="0" fontId="26" fillId="0" borderId="10" xfId="5" applyFont="1" applyBorder="1" applyAlignment="1">
      <alignment vertical="top" wrapText="1"/>
    </xf>
    <xf numFmtId="49" fontId="12" fillId="0" borderId="15" xfId="2" applyNumberFormat="1" applyFont="1" applyFill="1" applyBorder="1" applyAlignment="1" applyProtection="1">
      <alignment horizontal="left" wrapText="1"/>
    </xf>
    <xf numFmtId="49" fontId="27" fillId="0" borderId="13" xfId="5" applyNumberFormat="1" applyFont="1" applyBorder="1" applyAlignment="1" applyProtection="1">
      <alignment horizontal="center"/>
    </xf>
    <xf numFmtId="0" fontId="26" fillId="0" borderId="0" xfId="10" applyFont="1" applyBorder="1" applyAlignment="1" applyProtection="1">
      <alignment vertical="top" wrapText="1"/>
    </xf>
    <xf numFmtId="0" fontId="30" fillId="0" borderId="0" xfId="5" applyFont="1" applyAlignment="1">
      <alignment vertical="top" wrapText="1"/>
    </xf>
    <xf numFmtId="0" fontId="27" fillId="0" borderId="0" xfId="2" applyFont="1" applyFill="1" applyBorder="1" applyAlignment="1" applyProtection="1">
      <alignment vertical="top" wrapText="1"/>
    </xf>
    <xf numFmtId="0" fontId="26" fillId="0" borderId="0" xfId="10" applyFont="1" applyFill="1" applyBorder="1" applyAlignment="1" applyProtection="1">
      <alignment vertical="top" wrapText="1"/>
    </xf>
    <xf numFmtId="49" fontId="27" fillId="0" borderId="0" xfId="2" applyNumberFormat="1" applyFont="1" applyFill="1" applyBorder="1" applyAlignment="1" applyProtection="1">
      <alignment horizontal="left" vertical="top" wrapText="1"/>
    </xf>
    <xf numFmtId="0" fontId="26" fillId="0" borderId="10" xfId="5" applyFont="1" applyBorder="1" applyAlignment="1">
      <alignment horizontal="left" vertical="top" wrapText="1"/>
    </xf>
    <xf numFmtId="0" fontId="26" fillId="0" borderId="12" xfId="5" applyFont="1" applyBorder="1" applyAlignment="1">
      <alignment vertical="top" wrapText="1"/>
    </xf>
    <xf numFmtId="0" fontId="26" fillId="0" borderId="1" xfId="5" applyFont="1" applyBorder="1" applyAlignment="1">
      <alignment wrapText="1"/>
    </xf>
    <xf numFmtId="0" fontId="30" fillId="0" borderId="1" xfId="5" applyFont="1" applyBorder="1" applyAlignment="1">
      <alignment wrapText="1"/>
    </xf>
    <xf numFmtId="0" fontId="27" fillId="0" borderId="15" xfId="10" applyFont="1" applyFill="1" applyBorder="1" applyAlignment="1" applyProtection="1">
      <alignment horizontal="left" vertical="top" wrapText="1"/>
    </xf>
    <xf numFmtId="0" fontId="26" fillId="0" borderId="15" xfId="5" applyFont="1" applyBorder="1" applyAlignment="1">
      <alignment vertical="top" wrapText="1"/>
    </xf>
    <xf numFmtId="0" fontId="26" fillId="0" borderId="4" xfId="4" applyFont="1" applyFill="1" applyBorder="1" applyAlignment="1" applyProtection="1">
      <alignment vertical="top" wrapText="1"/>
    </xf>
    <xf numFmtId="0" fontId="24" fillId="0" borderId="4" xfId="4" applyFont="1" applyBorder="1" applyAlignment="1">
      <alignment vertical="top"/>
    </xf>
    <xf numFmtId="0" fontId="27" fillId="0" borderId="15" xfId="4" applyFont="1" applyFill="1" applyBorder="1" applyAlignment="1" applyProtection="1">
      <alignment vertical="top"/>
    </xf>
    <xf numFmtId="0" fontId="24" fillId="0" borderId="15" xfId="4" applyFont="1" applyBorder="1" applyAlignment="1">
      <alignment vertical="top"/>
    </xf>
    <xf numFmtId="185" fontId="27" fillId="0" borderId="31" xfId="11" quotePrefix="1" applyNumberFormat="1" applyFont="1" applyFill="1" applyBorder="1" applyAlignment="1" applyProtection="1">
      <alignment horizontal="center" vertical="center"/>
    </xf>
    <xf numFmtId="0" fontId="24" fillId="0" borderId="37" xfId="4" applyFont="1" applyBorder="1" applyAlignment="1">
      <alignment horizontal="center" vertical="center"/>
    </xf>
    <xf numFmtId="185" fontId="27" fillId="0" borderId="14" xfId="11" applyNumberFormat="1" applyFont="1" applyFill="1" applyBorder="1" applyAlignment="1" applyProtection="1">
      <alignment horizontal="center" vertical="center"/>
    </xf>
    <xf numFmtId="0" fontId="24" fillId="0" borderId="38" xfId="4" applyFont="1" applyBorder="1" applyAlignment="1">
      <alignment horizontal="center" vertical="center"/>
    </xf>
    <xf numFmtId="0" fontId="27" fillId="0" borderId="13" xfId="4" applyFont="1" applyBorder="1" applyAlignment="1">
      <alignment horizontal="center" vertical="center"/>
    </xf>
    <xf numFmtId="0" fontId="27" fillId="0" borderId="11" xfId="4" applyFont="1" applyBorder="1" applyAlignment="1">
      <alignment horizontal="center" vertical="center"/>
    </xf>
    <xf numFmtId="0" fontId="27" fillId="0" borderId="11" xfId="4" applyFont="1" applyFill="1" applyBorder="1" applyAlignment="1" applyProtection="1">
      <alignment vertical="top" wrapText="1"/>
    </xf>
    <xf numFmtId="0" fontId="24" fillId="0" borderId="11" xfId="4" applyFont="1" applyBorder="1" applyAlignment="1">
      <alignment vertical="top"/>
    </xf>
    <xf numFmtId="0" fontId="28" fillId="0" borderId="0" xfId="4" applyFont="1" applyFill="1" applyBorder="1" applyAlignment="1" applyProtection="1">
      <alignment vertical="top" wrapText="1"/>
    </xf>
    <xf numFmtId="0" fontId="33" fillId="0" borderId="0" xfId="4" applyFont="1" applyAlignment="1">
      <alignment vertical="top" wrapText="1"/>
    </xf>
    <xf numFmtId="0" fontId="26" fillId="0" borderId="0" xfId="4" applyFont="1" applyFill="1" applyBorder="1" applyAlignment="1" applyProtection="1">
      <alignment vertical="top"/>
    </xf>
    <xf numFmtId="0" fontId="24" fillId="0" borderId="0" xfId="4" applyFont="1" applyFill="1" applyBorder="1" applyAlignment="1">
      <alignment vertical="top"/>
    </xf>
    <xf numFmtId="0" fontId="28" fillId="0" borderId="0" xfId="4" applyFont="1" applyFill="1" applyBorder="1" applyAlignment="1" applyProtection="1">
      <alignment horizontal="left" vertical="top" wrapText="1" indent="1"/>
    </xf>
    <xf numFmtId="0" fontId="33" fillId="0" borderId="0" xfId="4" applyFont="1" applyFill="1" applyBorder="1" applyAlignment="1">
      <alignment horizontal="left" vertical="top" indent="1"/>
    </xf>
    <xf numFmtId="0" fontId="28" fillId="0" borderId="0" xfId="4" applyFont="1" applyFill="1" applyBorder="1" applyAlignment="1" applyProtection="1">
      <alignment horizontal="left" vertical="top" indent="1"/>
    </xf>
    <xf numFmtId="0" fontId="33" fillId="0" borderId="0" xfId="4" applyFont="1" applyAlignment="1">
      <alignment horizontal="left" vertical="top" indent="1"/>
    </xf>
    <xf numFmtId="0" fontId="33" fillId="0" borderId="0" xfId="4" applyFont="1" applyFill="1" applyBorder="1" applyAlignment="1">
      <alignment vertical="top"/>
    </xf>
    <xf numFmtId="0" fontId="28" fillId="0" borderId="0" xfId="4" applyFont="1" applyFill="1" applyBorder="1" applyAlignment="1" applyProtection="1">
      <alignment vertical="top"/>
    </xf>
    <xf numFmtId="0" fontId="33" fillId="0" borderId="0" xfId="4" applyFont="1" applyAlignment="1">
      <alignment vertical="top"/>
    </xf>
    <xf numFmtId="0" fontId="27" fillId="0" borderId="10" xfId="4" applyFont="1" applyFill="1" applyBorder="1" applyAlignment="1" applyProtection="1">
      <alignment wrapText="1"/>
    </xf>
    <xf numFmtId="0" fontId="24" fillId="0" borderId="10" xfId="4" applyFont="1" applyBorder="1" applyAlignment="1"/>
    <xf numFmtId="0" fontId="4" fillId="0" borderId="0" xfId="1" applyFont="1" applyBorder="1" applyAlignment="1">
      <alignment horizontal="left"/>
    </xf>
    <xf numFmtId="0" fontId="5" fillId="0" borderId="0" xfId="1" applyFont="1" applyBorder="1" applyAlignment="1">
      <alignment horizontal="left"/>
    </xf>
    <xf numFmtId="0" fontId="5" fillId="0" borderId="0" xfId="1" applyFont="1" applyAlignment="1"/>
    <xf numFmtId="0" fontId="7" fillId="0" borderId="1" xfId="1" applyFont="1" applyBorder="1" applyAlignment="1">
      <alignment horizontal="right" wrapText="1"/>
    </xf>
    <xf numFmtId="0" fontId="0" fillId="0" borderId="0" xfId="0" applyAlignment="1"/>
    <xf numFmtId="0" fontId="0" fillId="0" borderId="2" xfId="0" applyBorder="1" applyAlignment="1"/>
  </cellXfs>
  <cellStyles count="19">
    <cellStyle name="Comma_Book1" xfId="18" xr:uid="{00000000-0005-0000-0000-000000000000}"/>
    <cellStyle name="Normal" xfId="0" builtinId="0"/>
    <cellStyle name="Normal 10" xfId="4" xr:uid="{00000000-0005-0000-0000-000002000000}"/>
    <cellStyle name="Normal 2" xfId="3" xr:uid="{00000000-0005-0000-0000-000003000000}"/>
    <cellStyle name="Normal 2 2" xfId="5" xr:uid="{00000000-0005-0000-0000-000004000000}"/>
    <cellStyle name="Normal 2 2 2" xfId="14" xr:uid="{00000000-0005-0000-0000-000005000000}"/>
    <cellStyle name="Normal 2 5" xfId="13" xr:uid="{00000000-0005-0000-0000-000006000000}"/>
    <cellStyle name="Normal 3" xfId="6" xr:uid="{00000000-0005-0000-0000-000007000000}"/>
    <cellStyle name="Normal 3 2" xfId="17" xr:uid="{00000000-0005-0000-0000-000008000000}"/>
    <cellStyle name="Normal 34" xfId="15" xr:uid="{00000000-0005-0000-0000-000009000000}"/>
    <cellStyle name="Normal_AANSUIWE" xfId="2" xr:uid="{00000000-0005-0000-0000-00000A000000}"/>
    <cellStyle name="Normal_Annexures" xfId="16" xr:uid="{00000000-0005-0000-0000-00000B000000}"/>
    <cellStyle name="Normal_explanatory memo 12 Oct" xfId="1" xr:uid="{00000000-0005-0000-0000-00000C000000}"/>
    <cellStyle name="Normal_Link to db" xfId="9" xr:uid="{00000000-0005-0000-0000-00000D000000}"/>
    <cellStyle name="Normal_NMTEE - Master (25 Aug)" xfId="10" xr:uid="{00000000-0005-0000-0000-00000E000000}"/>
    <cellStyle name="Normal_Overview table 2" xfId="8" xr:uid="{00000000-0005-0000-0000-00000F000000}"/>
    <cellStyle name="Normal_Self financing savings for 10 Oct 2" xfId="12" xr:uid="{00000000-0005-0000-0000-000010000000}"/>
    <cellStyle name="Normal_Summary on Self financing and declared savings inputs dept" xfId="7" xr:uid="{00000000-0005-0000-0000-000011000000}"/>
    <cellStyle name="Normal_Table 1 3 4 5 6 example" xfId="11" xr:uid="{00000000-0005-0000-0000-000012000000}"/>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scommon.treasury.gov.za\COMMON\Planning\ELECTRONIC%20FILING%20PLAN\8-2-1%20NATIONAL%20BUDGETS\8-2-1-2-3%20Monthly%20Reports\2010-2011\01.%20Running\01.%20IYM%20Model\Vote%2001%20IY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03\CD%20-%20PROVINCIAL%20BUDGET%20ANALYSIS\Provinces\Provincial%20Budget%20Statements\2005-06\Provincial%20Benchmark%20Reports%20and%20Annexures\Tables%20for%20Benchmark%20meetings\Benchmark%20-%20Final\EC%20-%20Benchmar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20PFS\IYM\2010-11\National\IYM%20Model%202010-11%20-%20Version%201.1.12%20(20100409)%20rework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1138\Local%20Settings\Temporary%20Internet%20Files\OLKC5\AENE2009-Vote%20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03\Ingov%20Fiscal%20review\Ingov%20fiscal%20review%20-%202004\4.%20Provinces\a.%20Financial%20Data\i.%20Database\Hardcoded%20database\WC%20-%202004%20IGFR%20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effery\Provincial%20Statistics\Executive\08.Projects\2006-07\Budget%20statements%20database\Provincial%20database%202006%20v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lanning\3_National%20Budgets\2007-08\Expenditure%20Rep\10%20Jan\FRF%20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1138\Local%20Settings\Temporary%20Internet%20Files\OLKC5\Vote%204%20EWS%20Exampl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scommon.treasury.gov.za\3.%20AENE\2009\Dbase\Overview%20tables%20AENE%2009\Total%20Transfe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B030605\Desktop\ENE%20old%20graphs.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Budget2015-Vote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PU\Indicators\Daily\Restore\Emerging%20Market%20Indicators-Bloomber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3.%20AENE/2012/Database/1.%20Adjusted%20ENE/Inputs/AENE2012%20-%20Vote%2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20Budget/2013/4.ENE/A.%20Database/Budget2013-Vote24.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EMP\Excel%20template%2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1138\Local%20Settings\Temporary%20Internet%20Files\Content.Outlook\UJXE4QLV\Book3.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Planning\ELECTRONIC%20FILING%20PLAN\8-2-1%20NATIONAL%20BUDGETS\8-2-1-2-5%20Other\Expenditure%20outcome\2017-18\Sum%20201011-201617%20link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20Budget/2010/4.%20ENE/A.Database/ENE2010-Vote%20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1133\Local%20Settings\Temporary%20Internet%20Files\OLK11\MTEC%20Import%20Templat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Budget\2006\4.%20ENE\A.%20Database\ENE2006-Vote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fp01\common\B02\MODEL\Presentations\MacroDatabaseSource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hart%20in%20Commodity%20Prices%20(Read-Only)"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iscal%20Framework\MTBPS%202004\fiscal%20framework,%20MTBPS%20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common\common\B\Fiscal%20Framework\Budget%202005\Sundries\current%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Chapter%203(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Planning\ELECTRONIC%20FILING%20PLAN\8-2-1%20NATIONAL%20BUDGETS\8-2-1-10-5%20Summaries\2019-2020\Summary%20(Adj%20Est%2019-2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7.%20Working%20Docs/MTEC/MTEC%202018/05.%20Pivots/MTEC%202018%20Report%20-%20FG%20tables%20-%20Ver%201.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ettings"/>
      <sheetName val="ShtSet"/>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Deviations"/>
      <sheetName val="Suspense Accounts"/>
      <sheetName val="21"/>
      <sheetName val="Utilisation of savings"/>
      <sheetName val="Help"/>
      <sheetName val="Vote 01 IYM"/>
    </sheetNames>
    <sheetDataSet>
      <sheetData sheetId="0"/>
      <sheetData sheetId="1">
        <row r="1">
          <cell r="N1">
            <v>4</v>
          </cell>
        </row>
      </sheetData>
      <sheetData sheetId="2" refreshError="1">
        <row r="5">
          <cell r="CK5">
            <v>0.02</v>
          </cell>
        </row>
        <row r="7">
          <cell r="CV7" t="str">
            <v>2008</v>
          </cell>
        </row>
        <row r="9">
          <cell r="BQ9" t="str">
            <v>AE</v>
          </cell>
          <cell r="IN9" t="str">
            <v>Projection</v>
          </cell>
        </row>
        <row r="10">
          <cell r="BQ10" t="str">
            <v>AO</v>
          </cell>
          <cell r="HX10">
            <v>3700</v>
          </cell>
        </row>
        <row r="11">
          <cell r="BQ11" t="str">
            <v>AQ</v>
          </cell>
          <cell r="HX11">
            <v>9830</v>
          </cell>
        </row>
        <row r="12">
          <cell r="BQ12" t="str">
            <v>AS</v>
          </cell>
          <cell r="HX12" t="str">
            <v>5250</v>
          </cell>
        </row>
        <row r="13">
          <cell r="HX13" t="str">
            <v>12720</v>
          </cell>
        </row>
        <row r="14">
          <cell r="HX14" t="str">
            <v>61999</v>
          </cell>
        </row>
        <row r="15">
          <cell r="HX15" t="str">
            <v>200000</v>
          </cell>
        </row>
        <row r="16">
          <cell r="HX16" t="str">
            <v>54502</v>
          </cell>
        </row>
        <row r="17">
          <cell r="HX17" t="str">
            <v>862365</v>
          </cell>
        </row>
        <row r="18">
          <cell r="HX18" t="str">
            <v>10361</v>
          </cell>
        </row>
        <row r="19">
          <cell r="HX19" t="str">
            <v>622266</v>
          </cell>
        </row>
        <row r="20">
          <cell r="HX20" t="str">
            <v>2800</v>
          </cell>
        </row>
        <row r="21">
          <cell r="HX21" t="str">
            <v>31194</v>
          </cell>
        </row>
        <row r="22">
          <cell r="HX22" t="str">
            <v>6596</v>
          </cell>
        </row>
        <row r="23">
          <cell r="HX23" t="str">
            <v>2188</v>
          </cell>
        </row>
        <row r="24">
          <cell r="HX24" t="str">
            <v>6300</v>
          </cell>
        </row>
        <row r="25">
          <cell r="HX25" t="str">
            <v>52613</v>
          </cell>
        </row>
        <row r="26">
          <cell r="HX26" t="str">
            <v>7927</v>
          </cell>
        </row>
        <row r="27">
          <cell r="HX27" t="str">
            <v>6000</v>
          </cell>
        </row>
        <row r="28">
          <cell r="HX28" t="str">
            <v>39878</v>
          </cell>
        </row>
        <row r="29">
          <cell r="HX29" t="str">
            <v>21776</v>
          </cell>
        </row>
        <row r="30">
          <cell r="HX30" t="str">
            <v>65625</v>
          </cell>
        </row>
        <row r="31">
          <cell r="HX31" t="str">
            <v>29300</v>
          </cell>
        </row>
        <row r="32">
          <cell r="HX32" t="str">
            <v>34051</v>
          </cell>
        </row>
        <row r="33">
          <cell r="HX33" t="str">
            <v>34969</v>
          </cell>
        </row>
        <row r="34">
          <cell r="HX34" t="str">
            <v>8376</v>
          </cell>
        </row>
        <row r="35">
          <cell r="HX35" t="str">
            <v>58708</v>
          </cell>
        </row>
        <row r="36">
          <cell r="HX36" t="str">
            <v>5864</v>
          </cell>
        </row>
        <row r="37">
          <cell r="HX37" t="str">
            <v>1540</v>
          </cell>
        </row>
        <row r="38">
          <cell r="HX38" t="str">
            <v>52871</v>
          </cell>
        </row>
        <row r="39">
          <cell r="HX39" t="str">
            <v>16976</v>
          </cell>
        </row>
        <row r="40">
          <cell r="HX40" t="str">
            <v>2669</v>
          </cell>
        </row>
        <row r="41">
          <cell r="HX41" t="str">
            <v>38859</v>
          </cell>
        </row>
        <row r="42">
          <cell r="HX42" t="str">
            <v>98773</v>
          </cell>
        </row>
        <row r="43">
          <cell r="HX43" t="str">
            <v>16564</v>
          </cell>
        </row>
        <row r="44">
          <cell r="HX44" t="str">
            <v>20227</v>
          </cell>
        </row>
        <row r="45">
          <cell r="HX45" t="str">
            <v>112292</v>
          </cell>
        </row>
        <row r="46">
          <cell r="HX46" t="str">
            <v>3341</v>
          </cell>
        </row>
        <row r="47">
          <cell r="HX47" t="str">
            <v>423826</v>
          </cell>
        </row>
        <row r="48">
          <cell r="HX48" t="str">
            <v>50779</v>
          </cell>
        </row>
        <row r="49">
          <cell r="HX49" t="str">
            <v>51771</v>
          </cell>
        </row>
        <row r="50">
          <cell r="HX50" t="str">
            <v>51242</v>
          </cell>
        </row>
        <row r="51">
          <cell r="HX51" t="str">
            <v>134000</v>
          </cell>
        </row>
        <row r="52">
          <cell r="HX52" t="str">
            <v>53757</v>
          </cell>
        </row>
        <row r="53">
          <cell r="HX53" t="str">
            <v>46665</v>
          </cell>
        </row>
        <row r="54">
          <cell r="HX54" t="str">
            <v>36204</v>
          </cell>
        </row>
        <row r="55">
          <cell r="HX55" t="str">
            <v>13501</v>
          </cell>
        </row>
        <row r="56">
          <cell r="HX56" t="str">
            <v>24462</v>
          </cell>
        </row>
        <row r="57">
          <cell r="HX57" t="str">
            <v>15654</v>
          </cell>
        </row>
        <row r="58">
          <cell r="HX58" t="str">
            <v>3970</v>
          </cell>
        </row>
        <row r="59">
          <cell r="HX59" t="str">
            <v>6233</v>
          </cell>
        </row>
        <row r="60">
          <cell r="HX60" t="str">
            <v>6686</v>
          </cell>
        </row>
        <row r="61">
          <cell r="HX61" t="str">
            <v>9261</v>
          </cell>
        </row>
        <row r="62">
          <cell r="HX62" t="str">
            <v>6344</v>
          </cell>
        </row>
        <row r="63">
          <cell r="HX63" t="str">
            <v>4655</v>
          </cell>
        </row>
        <row r="64">
          <cell r="HX64" t="str">
            <v>23813</v>
          </cell>
        </row>
        <row r="65">
          <cell r="HX65" t="str">
            <v>1754</v>
          </cell>
        </row>
        <row r="66">
          <cell r="HX66" t="str">
            <v>7000</v>
          </cell>
        </row>
        <row r="67">
          <cell r="HX67" t="str">
            <v>512660</v>
          </cell>
        </row>
        <row r="68">
          <cell r="HX68" t="str">
            <v>45081</v>
          </cell>
        </row>
        <row r="69">
          <cell r="HX69" t="str">
            <v>3350</v>
          </cell>
        </row>
        <row r="70">
          <cell r="HX70" t="str">
            <v>11992</v>
          </cell>
        </row>
        <row r="71">
          <cell r="HX71" t="str">
            <v>4920</v>
          </cell>
        </row>
        <row r="72">
          <cell r="HX72" t="str">
            <v>5208</v>
          </cell>
        </row>
        <row r="73">
          <cell r="HX73" t="str">
            <v>3350</v>
          </cell>
        </row>
        <row r="74">
          <cell r="HX74" t="str">
            <v>3350</v>
          </cell>
        </row>
        <row r="75">
          <cell r="HX75" t="str">
            <v>3969</v>
          </cell>
        </row>
        <row r="76">
          <cell r="HX76" t="str">
            <v>7000</v>
          </cell>
        </row>
        <row r="77">
          <cell r="HX77" t="str">
            <v>10131</v>
          </cell>
        </row>
        <row r="78">
          <cell r="HX78" t="str">
            <v>25551</v>
          </cell>
        </row>
        <row r="79">
          <cell r="HX79" t="str">
            <v>30000</v>
          </cell>
        </row>
        <row r="80">
          <cell r="HX80" t="str">
            <v>80000</v>
          </cell>
        </row>
        <row r="81">
          <cell r="HX81" t="str">
            <v>462187</v>
          </cell>
        </row>
        <row r="82">
          <cell r="HX82" t="str">
            <v>5932</v>
          </cell>
        </row>
        <row r="83">
          <cell r="HX83" t="str">
            <v>30</v>
          </cell>
        </row>
        <row r="84">
          <cell r="HX84" t="str">
            <v>750000</v>
          </cell>
        </row>
        <row r="85">
          <cell r="HX85" t="str">
            <v>424000</v>
          </cell>
        </row>
        <row r="86">
          <cell r="HX86" t="str">
            <v>8883</v>
          </cell>
        </row>
        <row r="87">
          <cell r="HX87" t="str">
            <v>1393</v>
          </cell>
        </row>
        <row r="88">
          <cell r="HX88" t="str">
            <v>755</v>
          </cell>
        </row>
        <row r="89">
          <cell r="HX89" t="str">
            <v>7047</v>
          </cell>
        </row>
        <row r="90">
          <cell r="HX90" t="str">
            <v>26189</v>
          </cell>
        </row>
        <row r="91">
          <cell r="HX91" t="str">
            <v>60</v>
          </cell>
        </row>
        <row r="92">
          <cell r="HX92" t="str">
            <v>424000</v>
          </cell>
        </row>
        <row r="93">
          <cell r="HX93" t="str">
            <v>17350</v>
          </cell>
        </row>
        <row r="94">
          <cell r="HX94" t="str">
            <v>22203</v>
          </cell>
        </row>
        <row r="95">
          <cell r="HX95" t="str">
            <v>19208</v>
          </cell>
        </row>
        <row r="96">
          <cell r="HX96" t="str">
            <v>50</v>
          </cell>
        </row>
        <row r="97">
          <cell r="HX97" t="str">
            <v>236</v>
          </cell>
        </row>
        <row r="98">
          <cell r="HX98" t="str">
            <v>10000</v>
          </cell>
        </row>
        <row r="99">
          <cell r="HX99" t="str">
            <v>3663326</v>
          </cell>
        </row>
        <row r="100">
          <cell r="HX100" t="str">
            <v>188045</v>
          </cell>
        </row>
        <row r="101">
          <cell r="HX101" t="str">
            <v>5274</v>
          </cell>
        </row>
        <row r="102">
          <cell r="HX102" t="str">
            <v>8097</v>
          </cell>
        </row>
        <row r="103">
          <cell r="HX103" t="str">
            <v>28</v>
          </cell>
        </row>
        <row r="104">
          <cell r="HX104" t="str">
            <v>125</v>
          </cell>
        </row>
        <row r="105">
          <cell r="HX105" t="str">
            <v>6931</v>
          </cell>
        </row>
        <row r="106">
          <cell r="HX106" t="str">
            <v>3500</v>
          </cell>
        </row>
        <row r="107">
          <cell r="HX107" t="str">
            <v>6850</v>
          </cell>
        </row>
        <row r="108">
          <cell r="HX108" t="str">
            <v>10000</v>
          </cell>
        </row>
        <row r="109">
          <cell r="HX109" t="str">
            <v>290923</v>
          </cell>
        </row>
        <row r="110">
          <cell r="HX110" t="str">
            <v>32602</v>
          </cell>
        </row>
        <row r="111">
          <cell r="HX111" t="str">
            <v>20000</v>
          </cell>
        </row>
        <row r="112">
          <cell r="HX112" t="str">
            <v>46704</v>
          </cell>
        </row>
        <row r="113">
          <cell r="HX113" t="str">
            <v>218613</v>
          </cell>
        </row>
        <row r="114">
          <cell r="HX114" t="str">
            <v>38896</v>
          </cell>
        </row>
        <row r="115">
          <cell r="HX115" t="str">
            <v>230014</v>
          </cell>
        </row>
        <row r="116">
          <cell r="HX116" t="str">
            <v>160900</v>
          </cell>
        </row>
        <row r="117">
          <cell r="HX117" t="str">
            <v>110000</v>
          </cell>
        </row>
        <row r="118">
          <cell r="HX118" t="str">
            <v>150000</v>
          </cell>
        </row>
        <row r="119">
          <cell r="HX119" t="str">
            <v>306077</v>
          </cell>
        </row>
        <row r="120">
          <cell r="HX120" t="str">
            <v>1500</v>
          </cell>
        </row>
        <row r="121">
          <cell r="HX121" t="str">
            <v>111900</v>
          </cell>
        </row>
        <row r="122">
          <cell r="HX122" t="str">
            <v>28041</v>
          </cell>
        </row>
        <row r="123">
          <cell r="HX123" t="str">
            <v>3000</v>
          </cell>
        </row>
        <row r="124">
          <cell r="HX124" t="str">
            <v>6000</v>
          </cell>
        </row>
        <row r="125">
          <cell r="HX125" t="str">
            <v>2500</v>
          </cell>
        </row>
        <row r="126">
          <cell r="HX126" t="str">
            <v>3000</v>
          </cell>
        </row>
        <row r="127">
          <cell r="HX127" t="str">
            <v>12528884</v>
          </cell>
        </row>
        <row r="128">
          <cell r="HX128" t="str">
            <v>212000</v>
          </cell>
        </row>
        <row r="129">
          <cell r="HX129" t="str">
            <v>24625</v>
          </cell>
        </row>
        <row r="130">
          <cell r="HX130" t="str">
            <v>37187</v>
          </cell>
        </row>
        <row r="131">
          <cell r="HX131" t="str">
            <v>489</v>
          </cell>
        </row>
        <row r="132">
          <cell r="HX132" t="str">
            <v>286840</v>
          </cell>
        </row>
        <row r="133">
          <cell r="HX133" t="str">
            <v>30167706</v>
          </cell>
        </row>
        <row r="134">
          <cell r="HX134" t="str">
            <v>5104</v>
          </cell>
        </row>
        <row r="135">
          <cell r="HX135" t="str">
            <v>4000</v>
          </cell>
        </row>
        <row r="136">
          <cell r="HX136" t="str">
            <v>9310</v>
          </cell>
        </row>
        <row r="137">
          <cell r="HX137" t="str">
            <v>189975</v>
          </cell>
        </row>
        <row r="138">
          <cell r="HX138" t="str">
            <v>286840</v>
          </cell>
        </row>
        <row r="139">
          <cell r="HX139" t="str">
            <v>4200</v>
          </cell>
        </row>
        <row r="140">
          <cell r="HX140" t="str">
            <v>21401</v>
          </cell>
        </row>
        <row r="141">
          <cell r="HX141" t="str">
            <v>2737</v>
          </cell>
        </row>
        <row r="142">
          <cell r="HX142" t="str">
            <v>7746</v>
          </cell>
        </row>
        <row r="143">
          <cell r="HX143" t="str">
            <v>4537</v>
          </cell>
        </row>
        <row r="144">
          <cell r="HX144" t="str">
            <v>13557</v>
          </cell>
        </row>
        <row r="145">
          <cell r="HX145" t="str">
            <v>600</v>
          </cell>
        </row>
        <row r="146">
          <cell r="HX146" t="str">
            <v>5000</v>
          </cell>
        </row>
        <row r="147">
          <cell r="HX147" t="str">
            <v>5198</v>
          </cell>
        </row>
        <row r="148">
          <cell r="HX148" t="str">
            <v>1144401</v>
          </cell>
        </row>
        <row r="149">
          <cell r="HX149" t="str">
            <v>913529</v>
          </cell>
        </row>
        <row r="150">
          <cell r="HX150" t="str">
            <v>9108</v>
          </cell>
        </row>
        <row r="151">
          <cell r="HX151" t="str">
            <v>4174</v>
          </cell>
        </row>
        <row r="152">
          <cell r="HX152" t="str">
            <v>1762321</v>
          </cell>
        </row>
        <row r="153">
          <cell r="HX153" t="str">
            <v>129354</v>
          </cell>
        </row>
        <row r="154">
          <cell r="HX154" t="str">
            <v>3975</v>
          </cell>
        </row>
        <row r="155">
          <cell r="HX155" t="str">
            <v>2438966</v>
          </cell>
        </row>
        <row r="156">
          <cell r="HX156" t="str">
            <v>39000</v>
          </cell>
        </row>
        <row r="157">
          <cell r="HX157" t="str">
            <v>1153729</v>
          </cell>
        </row>
        <row r="158">
          <cell r="HX158" t="str">
            <v>1118432</v>
          </cell>
        </row>
        <row r="159">
          <cell r="HX159" t="str">
            <v>2090</v>
          </cell>
        </row>
        <row r="160">
          <cell r="HX160" t="str">
            <v>158619</v>
          </cell>
        </row>
        <row r="161">
          <cell r="HX161" t="str">
            <v>100595</v>
          </cell>
        </row>
        <row r="162">
          <cell r="HX162" t="str">
            <v>138971</v>
          </cell>
        </row>
        <row r="163">
          <cell r="HX163" t="str">
            <v>24700</v>
          </cell>
        </row>
        <row r="164">
          <cell r="HX164" t="str">
            <v>396779</v>
          </cell>
        </row>
        <row r="165">
          <cell r="HX165" t="str">
            <v>438288</v>
          </cell>
        </row>
        <row r="166">
          <cell r="HX166" t="str">
            <v>537148</v>
          </cell>
        </row>
        <row r="167">
          <cell r="HX167" t="str">
            <v>64343</v>
          </cell>
        </row>
        <row r="168">
          <cell r="HX168" t="str">
            <v>82082</v>
          </cell>
        </row>
        <row r="169">
          <cell r="HX169" t="str">
            <v>88818</v>
          </cell>
        </row>
        <row r="170">
          <cell r="HX170" t="str">
            <v>13625</v>
          </cell>
        </row>
        <row r="171">
          <cell r="HX171" t="str">
            <v>69729</v>
          </cell>
        </row>
        <row r="172">
          <cell r="HX172" t="str">
            <v>7070</v>
          </cell>
        </row>
        <row r="173">
          <cell r="HX173" t="str">
            <v>1500000</v>
          </cell>
        </row>
        <row r="174">
          <cell r="HX174" t="str">
            <v>220000</v>
          </cell>
        </row>
        <row r="175">
          <cell r="HX175" t="str">
            <v>20678</v>
          </cell>
        </row>
        <row r="176">
          <cell r="HX176" t="str">
            <v>15000</v>
          </cell>
        </row>
        <row r="177">
          <cell r="HX177" t="str">
            <v>108900</v>
          </cell>
        </row>
        <row r="178">
          <cell r="HX178" t="str">
            <v>1020104</v>
          </cell>
        </row>
        <row r="179">
          <cell r="HX179" t="str">
            <v>61090</v>
          </cell>
        </row>
        <row r="180">
          <cell r="HX180" t="str">
            <v>492</v>
          </cell>
        </row>
        <row r="181">
          <cell r="HX181" t="str">
            <v>19093</v>
          </cell>
        </row>
        <row r="182">
          <cell r="HX182" t="str">
            <v>861</v>
          </cell>
        </row>
        <row r="183">
          <cell r="HX183" t="str">
            <v>68200</v>
          </cell>
        </row>
        <row r="184">
          <cell r="HX184" t="str">
            <v>1719810</v>
          </cell>
        </row>
        <row r="185">
          <cell r="HX185" t="str">
            <v>466145</v>
          </cell>
        </row>
        <row r="186">
          <cell r="HX186" t="str">
            <v>8313</v>
          </cell>
        </row>
        <row r="187">
          <cell r="HX187" t="str">
            <v>75289</v>
          </cell>
        </row>
        <row r="188">
          <cell r="HX188" t="str">
            <v>2421</v>
          </cell>
        </row>
        <row r="189">
          <cell r="HX189" t="str">
            <v>12541</v>
          </cell>
        </row>
        <row r="190">
          <cell r="HX190" t="str">
            <v>9401</v>
          </cell>
        </row>
        <row r="191">
          <cell r="HX191" t="str">
            <v>36078</v>
          </cell>
        </row>
        <row r="192">
          <cell r="HX192" t="str">
            <v>135915</v>
          </cell>
        </row>
        <row r="193">
          <cell r="HX193" t="str">
            <v>35000</v>
          </cell>
        </row>
        <row r="194">
          <cell r="HX194" t="str">
            <v>467340</v>
          </cell>
        </row>
        <row r="195">
          <cell r="HX195" t="str">
            <v>141231</v>
          </cell>
        </row>
        <row r="196">
          <cell r="HX196" t="str">
            <v>34261</v>
          </cell>
        </row>
        <row r="197">
          <cell r="HX197" t="str">
            <v>140457</v>
          </cell>
        </row>
        <row r="198">
          <cell r="HX198" t="str">
            <v>21365</v>
          </cell>
        </row>
        <row r="199">
          <cell r="HX199" t="str">
            <v>31311</v>
          </cell>
        </row>
        <row r="200">
          <cell r="HX200" t="str">
            <v>9984</v>
          </cell>
        </row>
        <row r="201">
          <cell r="HX201" t="str">
            <v>150</v>
          </cell>
        </row>
        <row r="202">
          <cell r="HX202" t="str">
            <v>1500</v>
          </cell>
        </row>
        <row r="203">
          <cell r="HX203" t="str">
            <v>13000</v>
          </cell>
        </row>
        <row r="204">
          <cell r="HX204" t="str">
            <v>100154</v>
          </cell>
        </row>
        <row r="205">
          <cell r="HX205" t="str">
            <v>23000</v>
          </cell>
        </row>
        <row r="206">
          <cell r="HX206" t="str">
            <v>9000</v>
          </cell>
        </row>
        <row r="207">
          <cell r="HX207" t="str">
            <v>499009</v>
          </cell>
        </row>
        <row r="208">
          <cell r="HX208" t="str">
            <v>65365</v>
          </cell>
        </row>
        <row r="209">
          <cell r="HX209" t="str">
            <v>4000</v>
          </cell>
        </row>
        <row r="210">
          <cell r="HX210" t="str">
            <v>13803</v>
          </cell>
        </row>
        <row r="211">
          <cell r="HX211" t="str">
            <v>13183</v>
          </cell>
        </row>
        <row r="212">
          <cell r="HX212" t="str">
            <v>5000</v>
          </cell>
        </row>
        <row r="213">
          <cell r="HX213" t="str">
            <v>20000</v>
          </cell>
        </row>
        <row r="214">
          <cell r="HX214" t="str">
            <v>170113</v>
          </cell>
        </row>
        <row r="215">
          <cell r="HX215" t="str">
            <v>17265</v>
          </cell>
        </row>
        <row r="216">
          <cell r="HX216" t="str">
            <v>370</v>
          </cell>
        </row>
        <row r="217">
          <cell r="HX217" t="str">
            <v>51561</v>
          </cell>
        </row>
        <row r="218">
          <cell r="HX218" t="str">
            <v>2000</v>
          </cell>
        </row>
        <row r="219">
          <cell r="HX219" t="str">
            <v>30000</v>
          </cell>
        </row>
        <row r="220">
          <cell r="HX220" t="str">
            <v>6011757</v>
          </cell>
        </row>
        <row r="221">
          <cell r="HX221" t="str">
            <v>556962</v>
          </cell>
        </row>
        <row r="222">
          <cell r="HX222" t="str">
            <v>77709</v>
          </cell>
        </row>
        <row r="223">
          <cell r="HX223" t="str">
            <v>65131</v>
          </cell>
        </row>
        <row r="224">
          <cell r="HX224" t="str">
            <v>12243</v>
          </cell>
        </row>
        <row r="225">
          <cell r="HX225" t="str">
            <v>77380</v>
          </cell>
        </row>
        <row r="226">
          <cell r="HX226" t="str">
            <v>16960</v>
          </cell>
        </row>
        <row r="227">
          <cell r="HX227" t="str">
            <v>11660</v>
          </cell>
        </row>
        <row r="228">
          <cell r="HX228" t="str">
            <v>18000</v>
          </cell>
        </row>
        <row r="229">
          <cell r="HX229" t="str">
            <v>3000</v>
          </cell>
        </row>
        <row r="230">
          <cell r="HX230" t="str">
            <v>39528</v>
          </cell>
        </row>
        <row r="231">
          <cell r="HX231" t="str">
            <v>3993</v>
          </cell>
        </row>
        <row r="232">
          <cell r="HX232" t="str">
            <v>270509</v>
          </cell>
        </row>
        <row r="233">
          <cell r="HX233" t="str">
            <v>2922</v>
          </cell>
        </row>
        <row r="234">
          <cell r="HX234" t="str">
            <v>8154</v>
          </cell>
        </row>
        <row r="235">
          <cell r="HX235" t="str">
            <v>11500</v>
          </cell>
        </row>
        <row r="236">
          <cell r="HX236" t="str">
            <v>13846</v>
          </cell>
        </row>
        <row r="237">
          <cell r="HX237" t="str">
            <v>46598</v>
          </cell>
        </row>
        <row r="238">
          <cell r="HX238" t="str">
            <v>1000</v>
          </cell>
        </row>
        <row r="239">
          <cell r="HX239" t="str">
            <v>1865387</v>
          </cell>
        </row>
        <row r="240">
          <cell r="HX240" t="str">
            <v>4020667</v>
          </cell>
        </row>
        <row r="241">
          <cell r="HX241" t="str">
            <v>7398000</v>
          </cell>
        </row>
        <row r="242">
          <cell r="HX242" t="str">
            <v>2620</v>
          </cell>
        </row>
        <row r="243">
          <cell r="HX243" t="str">
            <v>10000</v>
          </cell>
        </row>
        <row r="244">
          <cell r="HX244" t="str">
            <v>11000</v>
          </cell>
        </row>
        <row r="245">
          <cell r="HX245" t="str">
            <v>10000</v>
          </cell>
        </row>
        <row r="246">
          <cell r="HX246" t="str">
            <v>341374</v>
          </cell>
        </row>
        <row r="247">
          <cell r="HX247" t="str">
            <v>29608</v>
          </cell>
        </row>
        <row r="248">
          <cell r="HX248" t="str">
            <v>1879751</v>
          </cell>
        </row>
        <row r="249">
          <cell r="HX249" t="str">
            <v>36046</v>
          </cell>
        </row>
        <row r="250">
          <cell r="HX250" t="str">
            <v>41335</v>
          </cell>
        </row>
        <row r="251">
          <cell r="HX251" t="str">
            <v>668223</v>
          </cell>
        </row>
        <row r="252">
          <cell r="HX252" t="str">
            <v>847576</v>
          </cell>
        </row>
        <row r="253">
          <cell r="HX253" t="str">
            <v>245619</v>
          </cell>
        </row>
        <row r="254">
          <cell r="HX254" t="str">
            <v>499366</v>
          </cell>
        </row>
        <row r="255">
          <cell r="HX255" t="str">
            <v>196564</v>
          </cell>
        </row>
        <row r="256">
          <cell r="HX256" t="str">
            <v>634537</v>
          </cell>
        </row>
        <row r="257">
          <cell r="HX257" t="str">
            <v>1113704</v>
          </cell>
        </row>
        <row r="258">
          <cell r="HX258" t="str">
            <v>183522</v>
          </cell>
        </row>
        <row r="259">
          <cell r="HX259" t="str">
            <v>529615</v>
          </cell>
        </row>
        <row r="260">
          <cell r="HX260" t="str">
            <v>821585</v>
          </cell>
        </row>
        <row r="261">
          <cell r="HX261" t="str">
            <v>1325300</v>
          </cell>
        </row>
        <row r="262">
          <cell r="HX262" t="str">
            <v>225490</v>
          </cell>
        </row>
        <row r="263">
          <cell r="HX263" t="str">
            <v>815688</v>
          </cell>
        </row>
        <row r="264">
          <cell r="HX264" t="str">
            <v>1028778</v>
          </cell>
        </row>
        <row r="265">
          <cell r="HX265" t="str">
            <v>1329755</v>
          </cell>
        </row>
        <row r="266">
          <cell r="HX266" t="str">
            <v>969299</v>
          </cell>
        </row>
        <row r="267">
          <cell r="HX267" t="str">
            <v>488863</v>
          </cell>
        </row>
        <row r="268">
          <cell r="HX268" t="str">
            <v>357299</v>
          </cell>
        </row>
        <row r="269">
          <cell r="HX269" t="str">
            <v>215246</v>
          </cell>
        </row>
        <row r="270">
          <cell r="HX270" t="str">
            <v>429276</v>
          </cell>
        </row>
        <row r="271">
          <cell r="HX271" t="str">
            <v>460506</v>
          </cell>
        </row>
        <row r="272">
          <cell r="HX272" t="str">
            <v>888624</v>
          </cell>
        </row>
        <row r="273">
          <cell r="HX273" t="str">
            <v>246546</v>
          </cell>
        </row>
        <row r="274">
          <cell r="HX274" t="str">
            <v>2963759</v>
          </cell>
        </row>
        <row r="275">
          <cell r="HX275" t="str">
            <v>32000</v>
          </cell>
        </row>
        <row r="276">
          <cell r="HX276" t="str">
            <v>3772661</v>
          </cell>
        </row>
        <row r="277">
          <cell r="HX277" t="str">
            <v>330000</v>
          </cell>
        </row>
        <row r="278">
          <cell r="HX278" t="str">
            <v>318000</v>
          </cell>
        </row>
        <row r="279">
          <cell r="HX279" t="str">
            <v>51731</v>
          </cell>
        </row>
        <row r="280">
          <cell r="HX280" t="str">
            <v>140784</v>
          </cell>
        </row>
        <row r="281">
          <cell r="HX281" t="str">
            <v>394250</v>
          </cell>
        </row>
        <row r="282">
          <cell r="HX282" t="str">
            <v>55217</v>
          </cell>
        </row>
        <row r="283">
          <cell r="HX283" t="str">
            <v>97228</v>
          </cell>
        </row>
        <row r="284">
          <cell r="HX284" t="str">
            <v>1430508</v>
          </cell>
        </row>
        <row r="285">
          <cell r="HX285" t="str">
            <v>10521</v>
          </cell>
        </row>
        <row r="286">
          <cell r="HX286" t="str">
            <v>4000</v>
          </cell>
        </row>
        <row r="287">
          <cell r="HX287" t="str">
            <v>100000</v>
          </cell>
        </row>
        <row r="288">
          <cell r="HX288" t="str">
            <v>15026763</v>
          </cell>
        </row>
        <row r="289">
          <cell r="HX289" t="str">
            <v>133800</v>
          </cell>
        </row>
        <row r="290">
          <cell r="HX290" t="str">
            <v>6621</v>
          </cell>
        </row>
        <row r="291">
          <cell r="HX291" t="str">
            <v>151772</v>
          </cell>
        </row>
        <row r="292">
          <cell r="HX292" t="str">
            <v>69300</v>
          </cell>
        </row>
        <row r="293">
          <cell r="HX293" t="str">
            <v>49500</v>
          </cell>
        </row>
        <row r="294">
          <cell r="HX294" t="str">
            <v>1000</v>
          </cell>
        </row>
        <row r="295">
          <cell r="HX295" t="str">
            <v>74</v>
          </cell>
        </row>
        <row r="296">
          <cell r="HX296" t="str">
            <v>8125</v>
          </cell>
        </row>
        <row r="297">
          <cell r="HX297" t="str">
            <v>70569</v>
          </cell>
        </row>
        <row r="298">
          <cell r="HX298" t="str">
            <v>143500</v>
          </cell>
        </row>
        <row r="299">
          <cell r="HX299" t="str">
            <v>22316</v>
          </cell>
        </row>
        <row r="300">
          <cell r="HX300" t="str">
            <v>401072</v>
          </cell>
        </row>
        <row r="301">
          <cell r="HX301" t="str">
            <v>159041</v>
          </cell>
        </row>
        <row r="302">
          <cell r="HX302" t="str">
            <v>8065</v>
          </cell>
        </row>
        <row r="303">
          <cell r="HX303" t="str">
            <v>34563</v>
          </cell>
        </row>
        <row r="304">
          <cell r="HX304" t="str">
            <v>9399</v>
          </cell>
        </row>
        <row r="305">
          <cell r="HX305" t="str">
            <v>91894</v>
          </cell>
        </row>
        <row r="306">
          <cell r="HX306" t="str">
            <v>33302</v>
          </cell>
        </row>
        <row r="307">
          <cell r="HX307" t="str">
            <v>25660</v>
          </cell>
        </row>
        <row r="308">
          <cell r="HX308" t="str">
            <v>4841</v>
          </cell>
        </row>
        <row r="309">
          <cell r="HX309" t="str">
            <v>4719</v>
          </cell>
        </row>
        <row r="310">
          <cell r="HX310" t="str">
            <v>508620</v>
          </cell>
        </row>
        <row r="311">
          <cell r="HX311" t="str">
            <v>479765</v>
          </cell>
        </row>
        <row r="312">
          <cell r="HX312" t="str">
            <v>75000</v>
          </cell>
        </row>
        <row r="313">
          <cell r="HX313" t="str">
            <v>110442</v>
          </cell>
        </row>
        <row r="314">
          <cell r="HX314" t="str">
            <v>1465</v>
          </cell>
        </row>
        <row r="315">
          <cell r="HX315" t="str">
            <v>107000</v>
          </cell>
        </row>
        <row r="316">
          <cell r="HX316" t="str">
            <v>991895</v>
          </cell>
        </row>
        <row r="317">
          <cell r="HX317" t="str">
            <v>112816</v>
          </cell>
        </row>
        <row r="318">
          <cell r="HX318" t="str">
            <v>98095</v>
          </cell>
        </row>
        <row r="319">
          <cell r="HX319" t="str">
            <v>73474</v>
          </cell>
        </row>
        <row r="320">
          <cell r="HX320" t="str">
            <v>165802</v>
          </cell>
        </row>
        <row r="321">
          <cell r="HX321" t="str">
            <v>134000</v>
          </cell>
        </row>
        <row r="322">
          <cell r="HX322" t="str">
            <v>30000</v>
          </cell>
        </row>
        <row r="323">
          <cell r="HX323" t="str">
            <v>122407</v>
          </cell>
        </row>
        <row r="324">
          <cell r="HX324" t="str">
            <v>31155</v>
          </cell>
        </row>
        <row r="325">
          <cell r="HX325" t="str">
            <v>183</v>
          </cell>
        </row>
        <row r="326">
          <cell r="HX326" t="str">
            <v>223</v>
          </cell>
        </row>
        <row r="327">
          <cell r="HX327" t="str">
            <v>275</v>
          </cell>
        </row>
        <row r="328">
          <cell r="HX328" t="str">
            <v>8196</v>
          </cell>
        </row>
        <row r="329">
          <cell r="HX329" t="str">
            <v>52246</v>
          </cell>
        </row>
        <row r="330">
          <cell r="HX330" t="str">
            <v>8949</v>
          </cell>
        </row>
        <row r="331">
          <cell r="HX331" t="str">
            <v>373817</v>
          </cell>
        </row>
        <row r="332">
          <cell r="HX332" t="str">
            <v>15868</v>
          </cell>
        </row>
        <row r="333">
          <cell r="HX333" t="str">
            <v>9035</v>
          </cell>
        </row>
        <row r="334">
          <cell r="HX334" t="str">
            <v>598</v>
          </cell>
        </row>
        <row r="335">
          <cell r="HX335" t="str">
            <v>14379</v>
          </cell>
        </row>
        <row r="336">
          <cell r="HX336" t="str">
            <v>22650</v>
          </cell>
        </row>
        <row r="337">
          <cell r="HX337" t="str">
            <v>5358</v>
          </cell>
        </row>
        <row r="338">
          <cell r="HX338" t="str">
            <v>40643</v>
          </cell>
        </row>
        <row r="339">
          <cell r="HX339" t="str">
            <v>121477</v>
          </cell>
        </row>
        <row r="340">
          <cell r="HX340" t="str">
            <v>15028</v>
          </cell>
        </row>
        <row r="341">
          <cell r="HX341" t="str">
            <v>35671</v>
          </cell>
        </row>
        <row r="342">
          <cell r="HX342" t="str">
            <v>23609</v>
          </cell>
        </row>
        <row r="343">
          <cell r="HX343" t="str">
            <v>165840</v>
          </cell>
        </row>
        <row r="344">
          <cell r="HX344" t="str">
            <v>280</v>
          </cell>
        </row>
        <row r="345">
          <cell r="HX345" t="str">
            <v>32569</v>
          </cell>
        </row>
        <row r="346">
          <cell r="HX346" t="str">
            <v>19363</v>
          </cell>
        </row>
        <row r="347">
          <cell r="HX347" t="str">
            <v>100000</v>
          </cell>
        </row>
        <row r="348">
          <cell r="HX348" t="str">
            <v>479757</v>
          </cell>
        </row>
        <row r="349">
          <cell r="HX349" t="str">
            <v>7538</v>
          </cell>
        </row>
        <row r="350">
          <cell r="HX350" t="str">
            <v>21353</v>
          </cell>
        </row>
        <row r="351">
          <cell r="HX351" t="str">
            <v>23296</v>
          </cell>
        </row>
        <row r="352">
          <cell r="AM352" t="str">
            <v>01010048</v>
          </cell>
          <cell r="AN352">
            <v>189047</v>
          </cell>
          <cell r="HX352" t="str">
            <v>50000</v>
          </cell>
        </row>
        <row r="353">
          <cell r="AM353" t="str">
            <v>01010050</v>
          </cell>
          <cell r="AN353">
            <v>43925</v>
          </cell>
          <cell r="HX353" t="str">
            <v>5000</v>
          </cell>
        </row>
        <row r="354">
          <cell r="AM354" t="str">
            <v>01010051</v>
          </cell>
          <cell r="AN354">
            <v>760</v>
          </cell>
          <cell r="HX354" t="str">
            <v>364589</v>
          </cell>
        </row>
        <row r="355">
          <cell r="AM355" t="str">
            <v>01010052</v>
          </cell>
          <cell r="AN355">
            <v>2093</v>
          </cell>
          <cell r="HX355" t="str">
            <v>1030000</v>
          </cell>
        </row>
        <row r="356">
          <cell r="AM356" t="str">
            <v>01010053</v>
          </cell>
          <cell r="AN356">
            <v>7445</v>
          </cell>
          <cell r="HX356" t="str">
            <v>11314911</v>
          </cell>
        </row>
        <row r="357">
          <cell r="AM357" t="str">
            <v>01010054</v>
          </cell>
          <cell r="AN357">
            <v>874</v>
          </cell>
          <cell r="HX357" t="str">
            <v>125000</v>
          </cell>
        </row>
        <row r="358">
          <cell r="AM358" t="str">
            <v>01010055</v>
          </cell>
          <cell r="AN358">
            <v>738</v>
          </cell>
          <cell r="HX358" t="str">
            <v>3873</v>
          </cell>
        </row>
        <row r="359">
          <cell r="AM359" t="str">
            <v>01010056</v>
          </cell>
          <cell r="AN359">
            <v>12329</v>
          </cell>
          <cell r="HX359" t="str">
            <v>1501418</v>
          </cell>
        </row>
        <row r="360">
          <cell r="AM360" t="str">
            <v>01010057</v>
          </cell>
          <cell r="AN360">
            <v>6251</v>
          </cell>
          <cell r="HX360" t="str">
            <v>29987</v>
          </cell>
        </row>
        <row r="361">
          <cell r="AM361" t="str">
            <v>01010058</v>
          </cell>
          <cell r="AN361">
            <v>1200</v>
          </cell>
          <cell r="HX361" t="str">
            <v>387722</v>
          </cell>
        </row>
        <row r="362">
          <cell r="AM362" t="str">
            <v>01010059</v>
          </cell>
          <cell r="AN362">
            <v>8015</v>
          </cell>
          <cell r="HX362" t="str">
            <v>450425</v>
          </cell>
        </row>
        <row r="363">
          <cell r="AM363" t="str">
            <v>01010061</v>
          </cell>
          <cell r="AN363">
            <v>105</v>
          </cell>
          <cell r="HX363" t="str">
            <v>178678</v>
          </cell>
        </row>
        <row r="364">
          <cell r="AM364" t="str">
            <v>01010062</v>
          </cell>
          <cell r="AN364">
            <v>31488</v>
          </cell>
          <cell r="HX364" t="str">
            <v>75</v>
          </cell>
        </row>
        <row r="365">
          <cell r="AM365" t="str">
            <v>01010063</v>
          </cell>
          <cell r="AN365">
            <v>8520</v>
          </cell>
          <cell r="HX365" t="str">
            <v>8066810</v>
          </cell>
        </row>
        <row r="366">
          <cell r="AM366" t="str">
            <v>01010064</v>
          </cell>
          <cell r="AN366">
            <v>215</v>
          </cell>
          <cell r="HX366" t="str">
            <v>31391</v>
          </cell>
        </row>
        <row r="367">
          <cell r="AM367" t="str">
            <v>01010065</v>
          </cell>
          <cell r="AN367">
            <v>2442</v>
          </cell>
          <cell r="HX367" t="str">
            <v>3306752</v>
          </cell>
        </row>
        <row r="368">
          <cell r="AM368" t="str">
            <v>01010067</v>
          </cell>
          <cell r="AN368">
            <v>2</v>
          </cell>
          <cell r="HX368" t="str">
            <v>281414</v>
          </cell>
        </row>
        <row r="369">
          <cell r="AM369" t="str">
            <v>01010069</v>
          </cell>
          <cell r="AN369">
            <v>86</v>
          </cell>
          <cell r="HX369" t="str">
            <v>8200</v>
          </cell>
        </row>
        <row r="370">
          <cell r="AM370" t="str">
            <v>01010070</v>
          </cell>
          <cell r="AN370">
            <v>510</v>
          </cell>
          <cell r="HX370" t="str">
            <v>380957</v>
          </cell>
        </row>
        <row r="371">
          <cell r="AM371" t="str">
            <v>01010071</v>
          </cell>
          <cell r="AN371">
            <v>7</v>
          </cell>
          <cell r="HX371" t="str">
            <v>18087</v>
          </cell>
        </row>
        <row r="372">
          <cell r="AM372" t="str">
            <v>01010075</v>
          </cell>
          <cell r="AN372">
            <v>604</v>
          </cell>
          <cell r="HX372" t="str">
            <v>1200</v>
          </cell>
        </row>
        <row r="373">
          <cell r="AM373" t="str">
            <v>01010076</v>
          </cell>
          <cell r="AN373">
            <v>3060</v>
          </cell>
          <cell r="HX373" t="str">
            <v>80567</v>
          </cell>
        </row>
        <row r="374">
          <cell r="AM374" t="str">
            <v>01010077</v>
          </cell>
          <cell r="AN374">
            <v>16187</v>
          </cell>
          <cell r="HX374" t="str">
            <v>68000</v>
          </cell>
        </row>
        <row r="375">
          <cell r="AM375" t="str">
            <v>01010078</v>
          </cell>
          <cell r="AN375">
            <v>11844</v>
          </cell>
          <cell r="HX375" t="str">
            <v>4079</v>
          </cell>
        </row>
        <row r="376">
          <cell r="AM376" t="str">
            <v>01010080</v>
          </cell>
          <cell r="AN376">
            <v>16202</v>
          </cell>
          <cell r="HX376" t="str">
            <v>10000</v>
          </cell>
        </row>
        <row r="377">
          <cell r="AM377" t="str">
            <v>01010081</v>
          </cell>
          <cell r="AN377">
            <v>3577</v>
          </cell>
          <cell r="HX377" t="str">
            <v>282595</v>
          </cell>
        </row>
        <row r="378">
          <cell r="AM378" t="str">
            <v>01010082</v>
          </cell>
          <cell r="AN378">
            <v>916</v>
          </cell>
          <cell r="HX378" t="str">
            <v>750000</v>
          </cell>
        </row>
        <row r="379">
          <cell r="AM379" t="str">
            <v>01010083</v>
          </cell>
          <cell r="AN379">
            <v>6620</v>
          </cell>
          <cell r="HX379" t="str">
            <v>38771</v>
          </cell>
        </row>
        <row r="380">
          <cell r="AM380" t="str">
            <v>01010090</v>
          </cell>
          <cell r="AN380">
            <v>165</v>
          </cell>
          <cell r="HX380" t="str">
            <v>2908</v>
          </cell>
        </row>
        <row r="381">
          <cell r="AM381" t="str">
            <v>01010097</v>
          </cell>
          <cell r="AN381">
            <v>105</v>
          </cell>
          <cell r="HX381" t="str">
            <v>209325</v>
          </cell>
        </row>
        <row r="382">
          <cell r="AM382" t="str">
            <v>01010098</v>
          </cell>
          <cell r="AN382">
            <v>1160</v>
          </cell>
          <cell r="HX382" t="str">
            <v>66589</v>
          </cell>
        </row>
        <row r="383">
          <cell r="AM383" t="str">
            <v>01010100</v>
          </cell>
          <cell r="AN383">
            <v>34477</v>
          </cell>
          <cell r="HX383" t="str">
            <v>6000</v>
          </cell>
        </row>
        <row r="384">
          <cell r="AM384" t="str">
            <v>01010130</v>
          </cell>
          <cell r="AN384">
            <v>2000</v>
          </cell>
          <cell r="HX384" t="str">
            <v>729135</v>
          </cell>
        </row>
        <row r="385">
          <cell r="AM385" t="str">
            <v>01010131</v>
          </cell>
          <cell r="AN385">
            <v>728</v>
          </cell>
          <cell r="HX385" t="str">
            <v>22787</v>
          </cell>
        </row>
        <row r="386">
          <cell r="AM386" t="str">
            <v>01010136</v>
          </cell>
          <cell r="AN386">
            <v>50</v>
          </cell>
          <cell r="HX386" t="str">
            <v>24017</v>
          </cell>
        </row>
        <row r="387">
          <cell r="AM387" t="str">
            <v>01020048</v>
          </cell>
          <cell r="AN387">
            <v>107637</v>
          </cell>
          <cell r="HX387" t="str">
            <v>96161</v>
          </cell>
        </row>
        <row r="388">
          <cell r="AM388" t="str">
            <v>01020050</v>
          </cell>
          <cell r="AN388">
            <v>1210</v>
          </cell>
          <cell r="HX388" t="str">
            <v>71445</v>
          </cell>
        </row>
        <row r="389">
          <cell r="AM389" t="str">
            <v>01020051</v>
          </cell>
          <cell r="AN389">
            <v>985</v>
          </cell>
          <cell r="HX389" t="str">
            <v>1848780</v>
          </cell>
        </row>
        <row r="390">
          <cell r="AM390" t="str">
            <v>01020052</v>
          </cell>
          <cell r="AN390">
            <v>1282</v>
          </cell>
          <cell r="HX390" t="str">
            <v>878492</v>
          </cell>
        </row>
        <row r="391">
          <cell r="AM391" t="str">
            <v>01020054</v>
          </cell>
          <cell r="AN391">
            <v>835</v>
          </cell>
          <cell r="HX391" t="str">
            <v>99521</v>
          </cell>
        </row>
        <row r="392">
          <cell r="AM392" t="str">
            <v>01020055</v>
          </cell>
          <cell r="AN392">
            <v>303</v>
          </cell>
          <cell r="HX392" t="str">
            <v>42480</v>
          </cell>
        </row>
        <row r="393">
          <cell r="AM393" t="str">
            <v>01020056</v>
          </cell>
          <cell r="AN393">
            <v>1717</v>
          </cell>
          <cell r="HX393" t="str">
            <v>295436</v>
          </cell>
        </row>
        <row r="394">
          <cell r="AM394" t="str">
            <v>01020057</v>
          </cell>
          <cell r="AN394">
            <v>715</v>
          </cell>
          <cell r="HX394" t="str">
            <v>100000</v>
          </cell>
        </row>
        <row r="395">
          <cell r="AM395" t="str">
            <v>01020058</v>
          </cell>
          <cell r="AN395">
            <v>2354</v>
          </cell>
          <cell r="HX395" t="str">
            <v>39600</v>
          </cell>
        </row>
        <row r="396">
          <cell r="AM396" t="str">
            <v>01020059</v>
          </cell>
          <cell r="AN396">
            <v>7986</v>
          </cell>
          <cell r="HX396" t="str">
            <v>45786</v>
          </cell>
        </row>
        <row r="397">
          <cell r="AM397" t="str">
            <v>01020061</v>
          </cell>
          <cell r="AN397">
            <v>247</v>
          </cell>
          <cell r="HX397" t="str">
            <v>7073</v>
          </cell>
        </row>
        <row r="398">
          <cell r="AM398" t="str">
            <v>01020062</v>
          </cell>
          <cell r="AN398">
            <v>389</v>
          </cell>
          <cell r="HX398" t="str">
            <v>5187</v>
          </cell>
        </row>
        <row r="399">
          <cell r="AM399" t="str">
            <v>01020063</v>
          </cell>
          <cell r="AN399">
            <v>8284</v>
          </cell>
          <cell r="HX399" t="str">
            <v>710</v>
          </cell>
        </row>
        <row r="400">
          <cell r="AM400" t="str">
            <v>01020064</v>
          </cell>
          <cell r="AN400">
            <v>34</v>
          </cell>
          <cell r="HX400" t="str">
            <v>5432</v>
          </cell>
        </row>
        <row r="401">
          <cell r="AM401" t="str">
            <v>01020065</v>
          </cell>
          <cell r="AN401">
            <v>1604</v>
          </cell>
          <cell r="HX401" t="str">
            <v>138600</v>
          </cell>
        </row>
        <row r="402">
          <cell r="AM402" t="str">
            <v>01020067</v>
          </cell>
          <cell r="AN402">
            <v>1</v>
          </cell>
          <cell r="HX402" t="str">
            <v>36000</v>
          </cell>
        </row>
        <row r="403">
          <cell r="AM403" t="str">
            <v>01020068</v>
          </cell>
          <cell r="AN403">
            <v>1802</v>
          </cell>
          <cell r="HX403" t="str">
            <v>9572</v>
          </cell>
        </row>
        <row r="404">
          <cell r="AM404" t="str">
            <v>01020069</v>
          </cell>
          <cell r="AN404">
            <v>51</v>
          </cell>
          <cell r="HX404" t="str">
            <v>9181</v>
          </cell>
        </row>
        <row r="405">
          <cell r="AM405" t="str">
            <v>01020070</v>
          </cell>
          <cell r="AN405">
            <v>702</v>
          </cell>
          <cell r="HX405" t="str">
            <v>117470</v>
          </cell>
        </row>
        <row r="406">
          <cell r="AM406" t="str">
            <v>01020071</v>
          </cell>
          <cell r="AN406">
            <v>15</v>
          </cell>
          <cell r="HX406" t="str">
            <v>19993</v>
          </cell>
        </row>
        <row r="407">
          <cell r="AM407" t="str">
            <v>01020075</v>
          </cell>
          <cell r="AN407">
            <v>4463</v>
          </cell>
          <cell r="HX407" t="str">
            <v>7980</v>
          </cell>
        </row>
        <row r="408">
          <cell r="AM408" t="str">
            <v>01020076</v>
          </cell>
          <cell r="AN408">
            <v>1806</v>
          </cell>
          <cell r="HX408" t="str">
            <v>6230</v>
          </cell>
        </row>
        <row r="409">
          <cell r="AM409" t="str">
            <v>01020077</v>
          </cell>
          <cell r="AN409">
            <v>603</v>
          </cell>
          <cell r="HX409" t="str">
            <v>18</v>
          </cell>
        </row>
        <row r="410">
          <cell r="AM410" t="str">
            <v>01020078</v>
          </cell>
          <cell r="AN410">
            <v>234</v>
          </cell>
          <cell r="HX410" t="str">
            <v>10</v>
          </cell>
        </row>
        <row r="411">
          <cell r="AM411" t="str">
            <v>01020080</v>
          </cell>
          <cell r="AN411">
            <v>11936</v>
          </cell>
          <cell r="HX411" t="str">
            <v>133766</v>
          </cell>
        </row>
        <row r="412">
          <cell r="AM412" t="str">
            <v>01020081</v>
          </cell>
          <cell r="AN412">
            <v>997</v>
          </cell>
          <cell r="HX412" t="str">
            <v>58</v>
          </cell>
        </row>
        <row r="413">
          <cell r="AM413" t="str">
            <v>01020082</v>
          </cell>
          <cell r="AN413">
            <v>533</v>
          </cell>
          <cell r="HX413" t="str">
            <v>109</v>
          </cell>
        </row>
        <row r="414">
          <cell r="AM414" t="str">
            <v>01020083</v>
          </cell>
          <cell r="AN414">
            <v>4034</v>
          </cell>
          <cell r="HX414" t="str">
            <v>36</v>
          </cell>
        </row>
        <row r="415">
          <cell r="AM415" t="str">
            <v>01020090</v>
          </cell>
          <cell r="AN415">
            <v>51</v>
          </cell>
          <cell r="HX415" t="str">
            <v>150</v>
          </cell>
        </row>
        <row r="416">
          <cell r="AM416" t="str">
            <v>01020097</v>
          </cell>
          <cell r="AN416">
            <v>254504</v>
          </cell>
          <cell r="HX416" t="str">
            <v>351027</v>
          </cell>
        </row>
        <row r="417">
          <cell r="AM417" t="str">
            <v>01020100</v>
          </cell>
          <cell r="AN417">
            <v>20</v>
          </cell>
          <cell r="HX417" t="str">
            <v>75000</v>
          </cell>
        </row>
        <row r="418">
          <cell r="AM418" t="str">
            <v>01020103</v>
          </cell>
          <cell r="AN418">
            <v>200</v>
          </cell>
          <cell r="HX418" t="str">
            <v>1096192</v>
          </cell>
        </row>
        <row r="419">
          <cell r="AM419" t="str">
            <v>01020130</v>
          </cell>
          <cell r="AN419">
            <v>28892</v>
          </cell>
          <cell r="HX419" t="str">
            <v>612967</v>
          </cell>
        </row>
        <row r="420">
          <cell r="AM420" t="str">
            <v>01020131</v>
          </cell>
          <cell r="AN420">
            <v>3242</v>
          </cell>
          <cell r="HX420" t="str">
            <v>63665</v>
          </cell>
        </row>
        <row r="421">
          <cell r="AM421" t="str">
            <v>01030048</v>
          </cell>
          <cell r="AN421">
            <v>88989</v>
          </cell>
          <cell r="HX421" t="str">
            <v>25527</v>
          </cell>
        </row>
        <row r="422">
          <cell r="AM422" t="str">
            <v>01030050</v>
          </cell>
          <cell r="AN422">
            <v>37</v>
          </cell>
          <cell r="HX422" t="str">
            <v>6982</v>
          </cell>
        </row>
        <row r="423">
          <cell r="AM423" t="str">
            <v>01030051</v>
          </cell>
          <cell r="AN423">
            <v>1385</v>
          </cell>
          <cell r="HX423" t="str">
            <v>1303945</v>
          </cell>
        </row>
        <row r="424">
          <cell r="AM424" t="str">
            <v>01030052</v>
          </cell>
          <cell r="AN424">
            <v>1195</v>
          </cell>
          <cell r="HX424" t="str">
            <v>63665</v>
          </cell>
        </row>
        <row r="425">
          <cell r="AM425" t="str">
            <v>01030054</v>
          </cell>
          <cell r="AN425">
            <v>422</v>
          </cell>
          <cell r="HX425" t="str">
            <v>25527</v>
          </cell>
        </row>
        <row r="426">
          <cell r="AM426" t="str">
            <v>01030055</v>
          </cell>
          <cell r="AN426">
            <v>187</v>
          </cell>
          <cell r="HX426" t="str">
            <v>622996</v>
          </cell>
        </row>
        <row r="427">
          <cell r="AM427" t="str">
            <v>01030056</v>
          </cell>
          <cell r="AN427">
            <v>2149</v>
          </cell>
          <cell r="HX427" t="str">
            <v>331004</v>
          </cell>
        </row>
        <row r="428">
          <cell r="AM428" t="str">
            <v>01030057</v>
          </cell>
          <cell r="AN428">
            <v>584</v>
          </cell>
          <cell r="HX428" t="str">
            <v>56637</v>
          </cell>
        </row>
        <row r="429">
          <cell r="AM429" t="str">
            <v>01030058</v>
          </cell>
          <cell r="AN429">
            <v>25119</v>
          </cell>
          <cell r="HX429" t="str">
            <v>179811</v>
          </cell>
        </row>
        <row r="430">
          <cell r="AM430" t="str">
            <v>01030059</v>
          </cell>
          <cell r="AN430">
            <v>10322</v>
          </cell>
          <cell r="HX430" t="str">
            <v>10515</v>
          </cell>
        </row>
        <row r="431">
          <cell r="AM431" t="str">
            <v>01030061</v>
          </cell>
          <cell r="AN431">
            <v>60</v>
          </cell>
          <cell r="HX431" t="str">
            <v>92984</v>
          </cell>
        </row>
        <row r="432">
          <cell r="AM432" t="str">
            <v>01030062</v>
          </cell>
          <cell r="AN432">
            <v>56552</v>
          </cell>
          <cell r="HX432" t="str">
            <v>183801</v>
          </cell>
        </row>
        <row r="433">
          <cell r="AM433" t="str">
            <v>01030063</v>
          </cell>
          <cell r="AN433">
            <v>7166</v>
          </cell>
          <cell r="HX433" t="str">
            <v>1362</v>
          </cell>
        </row>
        <row r="434">
          <cell r="AM434" t="str">
            <v>01030064</v>
          </cell>
          <cell r="AN434">
            <v>34</v>
          </cell>
          <cell r="HX434" t="str">
            <v>17467</v>
          </cell>
        </row>
        <row r="435">
          <cell r="AM435" t="str">
            <v>01030065</v>
          </cell>
          <cell r="AN435">
            <v>936</v>
          </cell>
          <cell r="HX435" t="str">
            <v>12290</v>
          </cell>
        </row>
        <row r="436">
          <cell r="AM436" t="str">
            <v>01030067</v>
          </cell>
          <cell r="AN436">
            <v>1152</v>
          </cell>
          <cell r="HX436" t="str">
            <v>50697</v>
          </cell>
        </row>
        <row r="437">
          <cell r="AM437" t="str">
            <v>01030068</v>
          </cell>
          <cell r="AN437">
            <v>1341</v>
          </cell>
          <cell r="HX437" t="str">
            <v>8816</v>
          </cell>
        </row>
        <row r="438">
          <cell r="AM438" t="str">
            <v>01030069</v>
          </cell>
          <cell r="AN438">
            <v>112</v>
          </cell>
          <cell r="HX438" t="str">
            <v>1306</v>
          </cell>
        </row>
        <row r="439">
          <cell r="AM439" t="str">
            <v>01030070</v>
          </cell>
          <cell r="AN439">
            <v>536</v>
          </cell>
          <cell r="HX439" t="str">
            <v>546</v>
          </cell>
        </row>
        <row r="440">
          <cell r="AM440" t="str">
            <v>01030075</v>
          </cell>
          <cell r="AN440">
            <v>1678</v>
          </cell>
          <cell r="HX440" t="str">
            <v>2425</v>
          </cell>
        </row>
        <row r="441">
          <cell r="AM441" t="str">
            <v>01030076</v>
          </cell>
          <cell r="AN441">
            <v>2054</v>
          </cell>
          <cell r="HX441" t="str">
            <v>3000</v>
          </cell>
        </row>
        <row r="442">
          <cell r="AM442" t="str">
            <v>01030077</v>
          </cell>
          <cell r="AN442">
            <v>685</v>
          </cell>
          <cell r="HX442" t="str">
            <v>1172767</v>
          </cell>
        </row>
        <row r="443">
          <cell r="AM443" t="str">
            <v>01030078</v>
          </cell>
          <cell r="AN443">
            <v>600</v>
          </cell>
          <cell r="HX443" t="str">
            <v>1148480</v>
          </cell>
        </row>
        <row r="444">
          <cell r="AM444" t="str">
            <v>01030080</v>
          </cell>
          <cell r="AN444">
            <v>10582</v>
          </cell>
          <cell r="HX444" t="str">
            <v>2772</v>
          </cell>
        </row>
        <row r="445">
          <cell r="AM445" t="str">
            <v>01030081</v>
          </cell>
          <cell r="AN445">
            <v>10473</v>
          </cell>
          <cell r="HX445" t="str">
            <v>2521459</v>
          </cell>
        </row>
        <row r="446">
          <cell r="AM446" t="str">
            <v>01030082</v>
          </cell>
          <cell r="AN446">
            <v>586</v>
          </cell>
          <cell r="HX446" t="str">
            <v>1</v>
          </cell>
        </row>
        <row r="447">
          <cell r="AM447" t="str">
            <v>01030083</v>
          </cell>
          <cell r="AN447">
            <v>6393</v>
          </cell>
          <cell r="HX447" t="str">
            <v>3809</v>
          </cell>
        </row>
        <row r="448">
          <cell r="AM448" t="str">
            <v>01030090</v>
          </cell>
          <cell r="AN448">
            <v>53</v>
          </cell>
          <cell r="HX448" t="str">
            <v>227066</v>
          </cell>
        </row>
        <row r="449">
          <cell r="AM449" t="str">
            <v>01030097</v>
          </cell>
          <cell r="AN449">
            <v>862378</v>
          </cell>
          <cell r="HX449" t="str">
            <v>41976</v>
          </cell>
        </row>
        <row r="450">
          <cell r="AM450" t="str">
            <v>01030098</v>
          </cell>
          <cell r="AN450">
            <v>515368</v>
          </cell>
          <cell r="HX450" t="str">
            <v>18206</v>
          </cell>
        </row>
        <row r="451">
          <cell r="AM451" t="str">
            <v>01030101</v>
          </cell>
          <cell r="AN451">
            <v>2801</v>
          </cell>
          <cell r="HX451" t="str">
            <v>189518</v>
          </cell>
        </row>
        <row r="452">
          <cell r="AM452" t="str">
            <v>01030103</v>
          </cell>
          <cell r="AN452">
            <v>31</v>
          </cell>
          <cell r="HX452" t="str">
            <v>30000</v>
          </cell>
        </row>
        <row r="453">
          <cell r="AM453" t="str">
            <v>01030109</v>
          </cell>
          <cell r="AN453">
            <v>118859</v>
          </cell>
          <cell r="HX453" t="str">
            <v>9900</v>
          </cell>
        </row>
        <row r="454">
          <cell r="AM454" t="e">
            <v>#N/A</v>
          </cell>
          <cell r="AN454">
            <v>309</v>
          </cell>
          <cell r="HX454" t="str">
            <v>12624</v>
          </cell>
        </row>
        <row r="455">
          <cell r="AN455">
            <v>41404</v>
          </cell>
          <cell r="HX455" t="str">
            <v>5000</v>
          </cell>
        </row>
        <row r="456">
          <cell r="AN456">
            <v>83</v>
          </cell>
          <cell r="HX456" t="str">
            <v>37872</v>
          </cell>
        </row>
        <row r="457">
          <cell r="AN457">
            <v>170</v>
          </cell>
          <cell r="HX457" t="str">
            <v>28638</v>
          </cell>
        </row>
        <row r="458">
          <cell r="AN458">
            <v>175</v>
          </cell>
          <cell r="HX458" t="str">
            <v>48361</v>
          </cell>
        </row>
        <row r="459">
          <cell r="AN459">
            <v>194</v>
          </cell>
          <cell r="HX459" t="str">
            <v>28491</v>
          </cell>
        </row>
        <row r="460">
          <cell r="AN460">
            <v>71</v>
          </cell>
          <cell r="HX460" t="str">
            <v>51390</v>
          </cell>
        </row>
        <row r="461">
          <cell r="AN461">
            <v>363</v>
          </cell>
          <cell r="HX461" t="str">
            <v>508875</v>
          </cell>
        </row>
        <row r="462">
          <cell r="AN462">
            <v>96</v>
          </cell>
          <cell r="HX462" t="str">
            <v>30594</v>
          </cell>
        </row>
        <row r="463">
          <cell r="AN463">
            <v>5</v>
          </cell>
          <cell r="HX463" t="str">
            <v>10000</v>
          </cell>
        </row>
        <row r="464">
          <cell r="AN464">
            <v>60</v>
          </cell>
          <cell r="HX464" t="str">
            <v>10250</v>
          </cell>
        </row>
        <row r="465">
          <cell r="AN465">
            <v>28</v>
          </cell>
          <cell r="HX465" t="str">
            <v>24906</v>
          </cell>
        </row>
        <row r="466">
          <cell r="AN466">
            <v>1843</v>
          </cell>
          <cell r="HX466" t="str">
            <v>351179</v>
          </cell>
        </row>
        <row r="467">
          <cell r="AN467">
            <v>25</v>
          </cell>
          <cell r="HX467" t="str">
            <v>7129</v>
          </cell>
        </row>
        <row r="468">
          <cell r="AN468">
            <v>20</v>
          </cell>
          <cell r="HX468" t="str">
            <v>734443</v>
          </cell>
        </row>
        <row r="469">
          <cell r="AN469">
            <v>1</v>
          </cell>
          <cell r="HX469" t="str">
            <v>221411</v>
          </cell>
        </row>
        <row r="470">
          <cell r="AN470">
            <v>30</v>
          </cell>
          <cell r="HX470" t="str">
            <v>57859</v>
          </cell>
        </row>
        <row r="471">
          <cell r="AN471">
            <v>330</v>
          </cell>
          <cell r="HX471" t="str">
            <v>10554</v>
          </cell>
        </row>
        <row r="472">
          <cell r="AN472">
            <v>135</v>
          </cell>
          <cell r="HX472" t="str">
            <v>1623</v>
          </cell>
        </row>
        <row r="473">
          <cell r="AN473">
            <v>2516</v>
          </cell>
          <cell r="HX473" t="str">
            <v>70397</v>
          </cell>
        </row>
        <row r="474">
          <cell r="AN474">
            <v>338</v>
          </cell>
          <cell r="HX474" t="str">
            <v>50475</v>
          </cell>
        </row>
        <row r="475">
          <cell r="AN475">
            <v>104</v>
          </cell>
          <cell r="HX475" t="str">
            <v>38337</v>
          </cell>
        </row>
        <row r="476">
          <cell r="AN476">
            <v>1376</v>
          </cell>
          <cell r="HX476" t="str">
            <v>54439</v>
          </cell>
        </row>
        <row r="477">
          <cell r="AN477">
            <v>14</v>
          </cell>
          <cell r="HX477" t="str">
            <v>2735</v>
          </cell>
        </row>
        <row r="478">
          <cell r="AN478">
            <v>31194</v>
          </cell>
          <cell r="HX478" t="str">
            <v>17407</v>
          </cell>
        </row>
        <row r="479">
          <cell r="AN479">
            <v>129</v>
          </cell>
          <cell r="HX479" t="str">
            <v>98783</v>
          </cell>
        </row>
        <row r="480">
          <cell r="AN480">
            <v>45</v>
          </cell>
          <cell r="HX480" t="str">
            <v>29680</v>
          </cell>
        </row>
        <row r="481">
          <cell r="AN481">
            <v>269088</v>
          </cell>
          <cell r="HX481" t="str">
            <v>28178</v>
          </cell>
        </row>
        <row r="482">
          <cell r="AN482">
            <v>175</v>
          </cell>
          <cell r="HX482" t="str">
            <v>8604</v>
          </cell>
        </row>
        <row r="483">
          <cell r="AN483">
            <v>1939</v>
          </cell>
          <cell r="HX483" t="str">
            <v>58471</v>
          </cell>
        </row>
        <row r="484">
          <cell r="AN484">
            <v>6030</v>
          </cell>
          <cell r="HX484" t="str">
            <v>36174</v>
          </cell>
        </row>
        <row r="485">
          <cell r="AN485">
            <v>18</v>
          </cell>
          <cell r="HX485" t="str">
            <v>169793</v>
          </cell>
        </row>
        <row r="486">
          <cell r="AN486">
            <v>1007</v>
          </cell>
          <cell r="HX486" t="str">
            <v>7900</v>
          </cell>
        </row>
        <row r="487">
          <cell r="AN487">
            <v>47</v>
          </cell>
          <cell r="HX487" t="str">
            <v>3940</v>
          </cell>
        </row>
        <row r="488">
          <cell r="AN488">
            <v>4232</v>
          </cell>
          <cell r="HX488" t="str">
            <v>5940</v>
          </cell>
        </row>
        <row r="489">
          <cell r="AN489">
            <v>9867</v>
          </cell>
          <cell r="HX489" t="str">
            <v>18315</v>
          </cell>
        </row>
        <row r="490">
          <cell r="AN490">
            <v>689</v>
          </cell>
          <cell r="HX490" t="str">
            <v>10140</v>
          </cell>
        </row>
        <row r="491">
          <cell r="AN491">
            <v>880</v>
          </cell>
          <cell r="HX491" t="str">
            <v>38610</v>
          </cell>
        </row>
        <row r="492">
          <cell r="AN492">
            <v>451</v>
          </cell>
          <cell r="HX492" t="str">
            <v>50480</v>
          </cell>
        </row>
        <row r="493">
          <cell r="AN493">
            <v>1092</v>
          </cell>
          <cell r="HX493" t="str">
            <v>634248</v>
          </cell>
        </row>
        <row r="494">
          <cell r="AN494">
            <v>1663</v>
          </cell>
          <cell r="HX494" t="str">
            <v>63820</v>
          </cell>
        </row>
        <row r="495">
          <cell r="AN495">
            <v>10330</v>
          </cell>
          <cell r="HX495" t="str">
            <v>36851</v>
          </cell>
        </row>
        <row r="496">
          <cell r="AN496">
            <v>31</v>
          </cell>
          <cell r="HX496" t="str">
            <v>16455</v>
          </cell>
        </row>
        <row r="497">
          <cell r="AN497">
            <v>1132</v>
          </cell>
          <cell r="HX497" t="str">
            <v>12317</v>
          </cell>
        </row>
        <row r="498">
          <cell r="AN498">
            <v>262</v>
          </cell>
          <cell r="HX498" t="str">
            <v>11000</v>
          </cell>
        </row>
        <row r="499">
          <cell r="AN499">
            <v>694</v>
          </cell>
          <cell r="HX499" t="str">
            <v>5611387</v>
          </cell>
        </row>
        <row r="500">
          <cell r="AN500">
            <v>80</v>
          </cell>
          <cell r="HX500" t="str">
            <v>20000</v>
          </cell>
        </row>
        <row r="501">
          <cell r="AN501">
            <v>560</v>
          </cell>
          <cell r="HX501" t="str">
            <v>89368151</v>
          </cell>
        </row>
        <row r="502">
          <cell r="AN502">
            <v>889</v>
          </cell>
          <cell r="HX502" t="str">
            <v>9379</v>
          </cell>
        </row>
        <row r="503">
          <cell r="AN503">
            <v>6347</v>
          </cell>
          <cell r="HX503" t="str">
            <v>22914</v>
          </cell>
        </row>
        <row r="504">
          <cell r="AN504">
            <v>3508</v>
          </cell>
          <cell r="HX504" t="str">
            <v>162</v>
          </cell>
        </row>
        <row r="505">
          <cell r="AN505">
            <v>998</v>
          </cell>
          <cell r="HX505" t="str">
            <v>40000</v>
          </cell>
        </row>
        <row r="506">
          <cell r="AN506">
            <v>1284</v>
          </cell>
          <cell r="HX506" t="str">
            <v>226000</v>
          </cell>
        </row>
        <row r="507">
          <cell r="AN507">
            <v>19942</v>
          </cell>
          <cell r="HX507" t="str">
            <v>18088</v>
          </cell>
        </row>
        <row r="508">
          <cell r="AN508">
            <v>2306</v>
          </cell>
          <cell r="HX508" t="str">
            <v>83469</v>
          </cell>
        </row>
        <row r="509">
          <cell r="AN509">
            <v>1826</v>
          </cell>
          <cell r="HX509" t="str">
            <v>43460</v>
          </cell>
        </row>
        <row r="510">
          <cell r="AN510">
            <v>2287</v>
          </cell>
          <cell r="HX510" t="e">
            <v>#N/A</v>
          </cell>
        </row>
        <row r="511">
          <cell r="AN511">
            <v>146</v>
          </cell>
        </row>
        <row r="512">
          <cell r="AN512">
            <v>6596</v>
          </cell>
        </row>
        <row r="513">
          <cell r="AN513">
            <v>1936</v>
          </cell>
        </row>
        <row r="514">
          <cell r="AN514">
            <v>490</v>
          </cell>
        </row>
        <row r="515">
          <cell r="AN515">
            <v>331874</v>
          </cell>
        </row>
        <row r="516">
          <cell r="AN516">
            <v>3123</v>
          </cell>
        </row>
        <row r="517">
          <cell r="AN517">
            <v>3880</v>
          </cell>
        </row>
        <row r="518">
          <cell r="AN518">
            <v>5656</v>
          </cell>
        </row>
        <row r="519">
          <cell r="AN519">
            <v>337</v>
          </cell>
        </row>
        <row r="520">
          <cell r="AN520">
            <v>1741</v>
          </cell>
        </row>
        <row r="521">
          <cell r="AN521">
            <v>5687</v>
          </cell>
        </row>
        <row r="522">
          <cell r="AN522">
            <v>3482</v>
          </cell>
        </row>
        <row r="523">
          <cell r="AN523">
            <v>10981</v>
          </cell>
        </row>
        <row r="524">
          <cell r="AN524">
            <v>4831</v>
          </cell>
        </row>
        <row r="525">
          <cell r="AN525">
            <v>4557</v>
          </cell>
        </row>
        <row r="526">
          <cell r="AN526">
            <v>25123</v>
          </cell>
        </row>
        <row r="527">
          <cell r="AN527">
            <v>28</v>
          </cell>
        </row>
        <row r="528">
          <cell r="AN528">
            <v>418</v>
          </cell>
        </row>
        <row r="529">
          <cell r="AN529">
            <v>4507</v>
          </cell>
        </row>
        <row r="530">
          <cell r="AN530">
            <v>105</v>
          </cell>
        </row>
        <row r="531">
          <cell r="AN531">
            <v>4968</v>
          </cell>
        </row>
        <row r="532">
          <cell r="AN532">
            <v>57</v>
          </cell>
        </row>
        <row r="533">
          <cell r="AN533">
            <v>9554</v>
          </cell>
        </row>
        <row r="534">
          <cell r="AN534">
            <v>2864</v>
          </cell>
        </row>
        <row r="535">
          <cell r="AN535">
            <v>2407</v>
          </cell>
        </row>
        <row r="536">
          <cell r="AN536">
            <v>5234</v>
          </cell>
        </row>
        <row r="537">
          <cell r="AN537">
            <v>86</v>
          </cell>
        </row>
        <row r="538">
          <cell r="AN538">
            <v>45521</v>
          </cell>
        </row>
        <row r="539">
          <cell r="AN539">
            <v>2392</v>
          </cell>
        </row>
        <row r="540">
          <cell r="AN540">
            <v>4842</v>
          </cell>
        </row>
        <row r="541">
          <cell r="AN541">
            <v>3587</v>
          </cell>
        </row>
        <row r="542">
          <cell r="AN542">
            <v>966</v>
          </cell>
        </row>
        <row r="543">
          <cell r="AN543">
            <v>100</v>
          </cell>
        </row>
        <row r="544">
          <cell r="AN544">
            <v>2188</v>
          </cell>
        </row>
        <row r="545">
          <cell r="AN545">
            <v>237</v>
          </cell>
        </row>
        <row r="546">
          <cell r="AN546">
            <v>9853</v>
          </cell>
        </row>
        <row r="547">
          <cell r="AN547">
            <v>266</v>
          </cell>
        </row>
        <row r="548">
          <cell r="AN548">
            <v>116118</v>
          </cell>
        </row>
        <row r="549">
          <cell r="AN549">
            <v>6300</v>
          </cell>
        </row>
        <row r="550">
          <cell r="AN550">
            <v>55713</v>
          </cell>
        </row>
        <row r="551">
          <cell r="AN551">
            <v>902</v>
          </cell>
        </row>
        <row r="552">
          <cell r="AN552">
            <v>1107</v>
          </cell>
        </row>
        <row r="553">
          <cell r="AN553">
            <v>1439</v>
          </cell>
        </row>
        <row r="554">
          <cell r="AN554">
            <v>1824</v>
          </cell>
        </row>
        <row r="555">
          <cell r="AN555">
            <v>343</v>
          </cell>
        </row>
        <row r="556">
          <cell r="AN556">
            <v>696</v>
          </cell>
        </row>
        <row r="557">
          <cell r="AN557">
            <v>4173</v>
          </cell>
        </row>
        <row r="558">
          <cell r="AN558">
            <v>2993</v>
          </cell>
        </row>
        <row r="559">
          <cell r="AN559">
            <v>4678</v>
          </cell>
        </row>
        <row r="560">
          <cell r="AN560">
            <v>460</v>
          </cell>
        </row>
        <row r="561">
          <cell r="AN561">
            <v>14</v>
          </cell>
        </row>
        <row r="562">
          <cell r="AN562">
            <v>301</v>
          </cell>
        </row>
        <row r="563">
          <cell r="AN563">
            <v>97</v>
          </cell>
        </row>
        <row r="564">
          <cell r="AN564">
            <v>2523</v>
          </cell>
        </row>
        <row r="565">
          <cell r="AN565">
            <v>243</v>
          </cell>
        </row>
        <row r="566">
          <cell r="AN566">
            <v>3266</v>
          </cell>
        </row>
        <row r="567">
          <cell r="AN567">
            <v>41946</v>
          </cell>
        </row>
        <row r="568">
          <cell r="AN568">
            <v>10667</v>
          </cell>
        </row>
        <row r="569">
          <cell r="AN569">
            <v>9706</v>
          </cell>
        </row>
        <row r="570">
          <cell r="AN570">
            <v>6391</v>
          </cell>
        </row>
        <row r="571">
          <cell r="AN571">
            <v>1500</v>
          </cell>
        </row>
        <row r="572">
          <cell r="AN572">
            <v>3586</v>
          </cell>
        </row>
        <row r="573">
          <cell r="AN573">
            <v>10824</v>
          </cell>
        </row>
        <row r="574">
          <cell r="AN574">
            <v>395</v>
          </cell>
        </row>
        <row r="575">
          <cell r="AN575">
            <v>105</v>
          </cell>
        </row>
        <row r="576">
          <cell r="AN576">
            <v>495</v>
          </cell>
        </row>
        <row r="577">
          <cell r="AN577">
            <v>178</v>
          </cell>
        </row>
        <row r="578">
          <cell r="AN578">
            <v>1617</v>
          </cell>
        </row>
        <row r="579">
          <cell r="AN579">
            <v>9300</v>
          </cell>
        </row>
        <row r="580">
          <cell r="AN580">
            <v>168</v>
          </cell>
        </row>
        <row r="581">
          <cell r="AN581">
            <v>156</v>
          </cell>
        </row>
        <row r="582">
          <cell r="AN582">
            <v>3871</v>
          </cell>
        </row>
        <row r="583">
          <cell r="AN583">
            <v>171</v>
          </cell>
        </row>
        <row r="584">
          <cell r="AN584">
            <v>1028</v>
          </cell>
        </row>
        <row r="585">
          <cell r="AN585">
            <v>233975</v>
          </cell>
        </row>
        <row r="586">
          <cell r="AN586">
            <v>5864</v>
          </cell>
        </row>
        <row r="587">
          <cell r="AN587">
            <v>58708</v>
          </cell>
        </row>
        <row r="588">
          <cell r="AN588">
            <v>266</v>
          </cell>
        </row>
        <row r="589">
          <cell r="AN589">
            <v>18762</v>
          </cell>
        </row>
        <row r="590">
          <cell r="AN590">
            <v>44</v>
          </cell>
        </row>
        <row r="591">
          <cell r="AN591">
            <v>527</v>
          </cell>
        </row>
        <row r="592">
          <cell r="AN592">
            <v>444</v>
          </cell>
        </row>
        <row r="593">
          <cell r="AN593">
            <v>80</v>
          </cell>
        </row>
        <row r="594">
          <cell r="AN594">
            <v>432</v>
          </cell>
        </row>
        <row r="595">
          <cell r="AN595">
            <v>452</v>
          </cell>
        </row>
        <row r="596">
          <cell r="AN596">
            <v>562</v>
          </cell>
        </row>
        <row r="597">
          <cell r="AN597">
            <v>356</v>
          </cell>
        </row>
        <row r="598">
          <cell r="AN598">
            <v>341</v>
          </cell>
        </row>
        <row r="599">
          <cell r="AN599">
            <v>661</v>
          </cell>
        </row>
        <row r="600">
          <cell r="AN600">
            <v>52871</v>
          </cell>
        </row>
        <row r="601">
          <cell r="AN601">
            <v>16976</v>
          </cell>
        </row>
        <row r="602">
          <cell r="AN602">
            <v>975</v>
          </cell>
        </row>
        <row r="603">
          <cell r="AN603">
            <v>23484</v>
          </cell>
        </row>
        <row r="604">
          <cell r="AN604">
            <v>573</v>
          </cell>
        </row>
        <row r="605">
          <cell r="AN605">
            <v>107</v>
          </cell>
        </row>
        <row r="606">
          <cell r="AN606">
            <v>36</v>
          </cell>
        </row>
        <row r="607">
          <cell r="AN607">
            <v>49</v>
          </cell>
        </row>
        <row r="608">
          <cell r="AN608">
            <v>261</v>
          </cell>
        </row>
        <row r="609">
          <cell r="AN609">
            <v>1723</v>
          </cell>
        </row>
        <row r="610">
          <cell r="AN610">
            <v>4</v>
          </cell>
        </row>
        <row r="611">
          <cell r="AN611">
            <v>83</v>
          </cell>
        </row>
        <row r="612">
          <cell r="AN612">
            <v>223</v>
          </cell>
        </row>
        <row r="613">
          <cell r="AN613">
            <v>4590</v>
          </cell>
        </row>
        <row r="614">
          <cell r="AN614">
            <v>161</v>
          </cell>
        </row>
        <row r="615">
          <cell r="AN615">
            <v>493</v>
          </cell>
        </row>
        <row r="616">
          <cell r="AN616">
            <v>38859</v>
          </cell>
        </row>
        <row r="617">
          <cell r="AN617">
            <v>135564</v>
          </cell>
        </row>
        <row r="618">
          <cell r="AN618">
            <v>498</v>
          </cell>
        </row>
        <row r="619">
          <cell r="AN619">
            <v>12326</v>
          </cell>
        </row>
        <row r="620">
          <cell r="AN620">
            <v>91</v>
          </cell>
        </row>
        <row r="621">
          <cell r="AN621">
            <v>601</v>
          </cell>
        </row>
        <row r="622">
          <cell r="AN622">
            <v>76</v>
          </cell>
        </row>
        <row r="623">
          <cell r="AN623">
            <v>59</v>
          </cell>
        </row>
        <row r="624">
          <cell r="AN624">
            <v>378</v>
          </cell>
        </row>
        <row r="625">
          <cell r="AN625">
            <v>1215</v>
          </cell>
        </row>
        <row r="626">
          <cell r="AN626">
            <v>5500</v>
          </cell>
        </row>
        <row r="627">
          <cell r="AN627">
            <v>1</v>
          </cell>
        </row>
        <row r="628">
          <cell r="AN628">
            <v>360</v>
          </cell>
        </row>
        <row r="629">
          <cell r="AN629">
            <v>41</v>
          </cell>
        </row>
        <row r="630">
          <cell r="AN630">
            <v>4156</v>
          </cell>
        </row>
        <row r="631">
          <cell r="AN631">
            <v>5257</v>
          </cell>
        </row>
        <row r="632">
          <cell r="AN632">
            <v>414</v>
          </cell>
        </row>
        <row r="633">
          <cell r="AN633">
            <v>381184</v>
          </cell>
        </row>
        <row r="634">
          <cell r="AN634">
            <v>232</v>
          </cell>
        </row>
        <row r="635">
          <cell r="AN635">
            <v>23813</v>
          </cell>
        </row>
        <row r="636">
          <cell r="AN636">
            <v>557826</v>
          </cell>
        </row>
        <row r="637">
          <cell r="AN637">
            <v>413</v>
          </cell>
        </row>
        <row r="638">
          <cell r="AN638">
            <v>27898</v>
          </cell>
        </row>
        <row r="639">
          <cell r="AN639">
            <v>223</v>
          </cell>
        </row>
        <row r="640">
          <cell r="AN640">
            <v>1271</v>
          </cell>
        </row>
        <row r="641">
          <cell r="AN641">
            <v>972</v>
          </cell>
        </row>
        <row r="642">
          <cell r="AN642">
            <v>168</v>
          </cell>
        </row>
        <row r="643">
          <cell r="AN643">
            <v>1614</v>
          </cell>
        </row>
        <row r="644">
          <cell r="AN644">
            <v>2369</v>
          </cell>
        </row>
        <row r="645">
          <cell r="AN645">
            <v>8</v>
          </cell>
        </row>
        <row r="646">
          <cell r="AN646">
            <v>29</v>
          </cell>
        </row>
        <row r="647">
          <cell r="AN647">
            <v>19</v>
          </cell>
        </row>
        <row r="648">
          <cell r="AN648">
            <v>3178</v>
          </cell>
        </row>
        <row r="649">
          <cell r="AN649">
            <v>19</v>
          </cell>
        </row>
        <row r="650">
          <cell r="AN650">
            <v>420</v>
          </cell>
        </row>
        <row r="651">
          <cell r="AN651">
            <v>3049</v>
          </cell>
        </row>
        <row r="652">
          <cell r="AN652">
            <v>2936</v>
          </cell>
        </row>
        <row r="653">
          <cell r="AN653">
            <v>2673</v>
          </cell>
        </row>
        <row r="654">
          <cell r="AN654">
            <v>512660</v>
          </cell>
        </row>
        <row r="655">
          <cell r="AN655">
            <v>60423</v>
          </cell>
        </row>
        <row r="656">
          <cell r="AN656">
            <v>5208</v>
          </cell>
        </row>
        <row r="657">
          <cell r="AN657">
            <v>4920</v>
          </cell>
        </row>
        <row r="658">
          <cell r="AN658">
            <v>840</v>
          </cell>
        </row>
        <row r="659">
          <cell r="AN659">
            <v>70227</v>
          </cell>
        </row>
        <row r="660">
          <cell r="AN660">
            <v>151</v>
          </cell>
        </row>
        <row r="661">
          <cell r="AN661">
            <v>1761</v>
          </cell>
        </row>
        <row r="662">
          <cell r="AN662">
            <v>223</v>
          </cell>
        </row>
        <row r="663">
          <cell r="AN663">
            <v>3022</v>
          </cell>
        </row>
        <row r="664">
          <cell r="AN664">
            <v>187</v>
          </cell>
        </row>
        <row r="665">
          <cell r="AN665">
            <v>149</v>
          </cell>
        </row>
        <row r="666">
          <cell r="AN666">
            <v>1559</v>
          </cell>
        </row>
        <row r="667">
          <cell r="AN667">
            <v>17209</v>
          </cell>
        </row>
        <row r="668">
          <cell r="AN668">
            <v>275</v>
          </cell>
        </row>
        <row r="669">
          <cell r="AN669">
            <v>480</v>
          </cell>
        </row>
        <row r="670">
          <cell r="AN670">
            <v>528</v>
          </cell>
        </row>
        <row r="671">
          <cell r="AN671">
            <v>288</v>
          </cell>
        </row>
        <row r="672">
          <cell r="AN672">
            <v>204</v>
          </cell>
        </row>
        <row r="673">
          <cell r="AN673">
            <v>431</v>
          </cell>
        </row>
        <row r="674">
          <cell r="AN674">
            <v>5</v>
          </cell>
        </row>
        <row r="675">
          <cell r="AN675">
            <v>253</v>
          </cell>
        </row>
        <row r="676">
          <cell r="AN676">
            <v>2350</v>
          </cell>
        </row>
        <row r="677">
          <cell r="AN677">
            <v>1197</v>
          </cell>
        </row>
        <row r="678">
          <cell r="AN678">
            <v>126970</v>
          </cell>
        </row>
        <row r="679">
          <cell r="AN679">
            <v>8468</v>
          </cell>
        </row>
        <row r="680">
          <cell r="AN680">
            <v>1884</v>
          </cell>
        </row>
        <row r="681">
          <cell r="AN681">
            <v>1649</v>
          </cell>
        </row>
        <row r="682">
          <cell r="AN682">
            <v>443</v>
          </cell>
        </row>
        <row r="683">
          <cell r="AN683">
            <v>141</v>
          </cell>
        </row>
        <row r="684">
          <cell r="AN684">
            <v>12057</v>
          </cell>
        </row>
        <row r="685">
          <cell r="AN685">
            <v>50</v>
          </cell>
        </row>
        <row r="686">
          <cell r="AN686">
            <v>647</v>
          </cell>
        </row>
        <row r="687">
          <cell r="AN687">
            <v>5</v>
          </cell>
        </row>
        <row r="688">
          <cell r="AN688">
            <v>47261</v>
          </cell>
        </row>
        <row r="689">
          <cell r="AN689">
            <v>761</v>
          </cell>
        </row>
        <row r="690">
          <cell r="AN690">
            <v>2593</v>
          </cell>
        </row>
        <row r="691">
          <cell r="AN691">
            <v>195</v>
          </cell>
        </row>
        <row r="692">
          <cell r="AN692">
            <v>1320</v>
          </cell>
        </row>
        <row r="693">
          <cell r="AN693">
            <v>4100</v>
          </cell>
        </row>
        <row r="694">
          <cell r="AN694">
            <v>1137</v>
          </cell>
        </row>
        <row r="695">
          <cell r="AN695">
            <v>520</v>
          </cell>
        </row>
        <row r="696">
          <cell r="AN696">
            <v>1755</v>
          </cell>
        </row>
        <row r="697">
          <cell r="AN697">
            <v>30</v>
          </cell>
        </row>
        <row r="698">
          <cell r="AN698">
            <v>28981</v>
          </cell>
        </row>
        <row r="699">
          <cell r="AN699">
            <v>265</v>
          </cell>
        </row>
        <row r="700">
          <cell r="AN700">
            <v>482</v>
          </cell>
        </row>
        <row r="701">
          <cell r="AN701">
            <v>2</v>
          </cell>
        </row>
        <row r="702">
          <cell r="AN702">
            <v>51</v>
          </cell>
        </row>
        <row r="703">
          <cell r="AN703">
            <v>68777</v>
          </cell>
        </row>
        <row r="704">
          <cell r="AN704">
            <v>35</v>
          </cell>
        </row>
        <row r="705">
          <cell r="AN705">
            <v>560</v>
          </cell>
        </row>
        <row r="706">
          <cell r="AN706">
            <v>9889</v>
          </cell>
        </row>
        <row r="707">
          <cell r="AN707">
            <v>7</v>
          </cell>
        </row>
        <row r="708">
          <cell r="AN708">
            <v>1100296</v>
          </cell>
        </row>
        <row r="709">
          <cell r="AN709">
            <v>4663</v>
          </cell>
        </row>
        <row r="710">
          <cell r="AN710">
            <v>100</v>
          </cell>
        </row>
        <row r="711">
          <cell r="AN711">
            <v>80000</v>
          </cell>
        </row>
        <row r="712">
          <cell r="AN712">
            <v>472</v>
          </cell>
        </row>
        <row r="713">
          <cell r="AN713">
            <v>58239</v>
          </cell>
        </row>
        <row r="714">
          <cell r="AN714">
            <v>27</v>
          </cell>
        </row>
        <row r="715">
          <cell r="AN715">
            <v>357</v>
          </cell>
        </row>
        <row r="716">
          <cell r="AN716">
            <v>115</v>
          </cell>
        </row>
        <row r="717">
          <cell r="AN717">
            <v>349</v>
          </cell>
        </row>
        <row r="718">
          <cell r="AN718">
            <v>608</v>
          </cell>
        </row>
        <row r="719">
          <cell r="AN719">
            <v>209</v>
          </cell>
        </row>
        <row r="720">
          <cell r="AN720">
            <v>9337</v>
          </cell>
        </row>
        <row r="721">
          <cell r="AN721">
            <v>169</v>
          </cell>
        </row>
        <row r="722">
          <cell r="AN722">
            <v>3005</v>
          </cell>
        </row>
        <row r="723">
          <cell r="AN723">
            <v>68</v>
          </cell>
        </row>
        <row r="724">
          <cell r="AN724">
            <v>6</v>
          </cell>
        </row>
        <row r="725">
          <cell r="AN725">
            <v>2</v>
          </cell>
        </row>
        <row r="726">
          <cell r="AN726">
            <v>2447</v>
          </cell>
        </row>
        <row r="727">
          <cell r="AN727">
            <v>24</v>
          </cell>
        </row>
        <row r="728">
          <cell r="AN728">
            <v>3</v>
          </cell>
        </row>
        <row r="729">
          <cell r="AN729">
            <v>7615</v>
          </cell>
        </row>
        <row r="730">
          <cell r="AN730">
            <v>3831</v>
          </cell>
        </row>
        <row r="731">
          <cell r="AN731">
            <v>907</v>
          </cell>
        </row>
        <row r="732">
          <cell r="AN732">
            <v>1214</v>
          </cell>
        </row>
        <row r="733">
          <cell r="AN733">
            <v>424000</v>
          </cell>
        </row>
        <row r="734">
          <cell r="AN734">
            <v>1185</v>
          </cell>
        </row>
        <row r="735">
          <cell r="AN735">
            <v>54264</v>
          </cell>
        </row>
        <row r="736">
          <cell r="AN736">
            <v>332</v>
          </cell>
        </row>
        <row r="737">
          <cell r="AN737">
            <v>695</v>
          </cell>
        </row>
        <row r="738">
          <cell r="AN738">
            <v>77</v>
          </cell>
        </row>
        <row r="739">
          <cell r="AN739">
            <v>451</v>
          </cell>
        </row>
        <row r="740">
          <cell r="AN740">
            <v>830</v>
          </cell>
        </row>
        <row r="741">
          <cell r="AN741">
            <v>24627</v>
          </cell>
        </row>
        <row r="742">
          <cell r="AN742">
            <v>893</v>
          </cell>
        </row>
        <row r="743">
          <cell r="AN743">
            <v>569</v>
          </cell>
        </row>
        <row r="744">
          <cell r="AN744">
            <v>1012</v>
          </cell>
        </row>
        <row r="745">
          <cell r="AN745">
            <v>260</v>
          </cell>
        </row>
        <row r="746">
          <cell r="AN746">
            <v>2</v>
          </cell>
        </row>
        <row r="747">
          <cell r="AN747">
            <v>9</v>
          </cell>
        </row>
        <row r="748">
          <cell r="AN748">
            <v>3685</v>
          </cell>
        </row>
        <row r="749">
          <cell r="AN749">
            <v>971</v>
          </cell>
        </row>
        <row r="750">
          <cell r="AN750">
            <v>14</v>
          </cell>
        </row>
        <row r="751">
          <cell r="AN751">
            <v>14580</v>
          </cell>
        </row>
        <row r="752">
          <cell r="AN752">
            <v>202</v>
          </cell>
        </row>
        <row r="753">
          <cell r="AN753">
            <v>24887</v>
          </cell>
        </row>
        <row r="754">
          <cell r="AN754">
            <v>2051</v>
          </cell>
        </row>
        <row r="755">
          <cell r="AN755">
            <v>17350</v>
          </cell>
        </row>
        <row r="756">
          <cell r="AN756">
            <v>937</v>
          </cell>
        </row>
        <row r="757">
          <cell r="AN757">
            <v>25410</v>
          </cell>
        </row>
        <row r="758">
          <cell r="AN758">
            <v>366</v>
          </cell>
        </row>
        <row r="759">
          <cell r="AN759">
            <v>893</v>
          </cell>
        </row>
        <row r="760">
          <cell r="AN760">
            <v>64</v>
          </cell>
        </row>
        <row r="761">
          <cell r="AN761">
            <v>90</v>
          </cell>
        </row>
        <row r="762">
          <cell r="AN762">
            <v>477</v>
          </cell>
        </row>
        <row r="763">
          <cell r="AN763">
            <v>1532</v>
          </cell>
        </row>
        <row r="764">
          <cell r="AN764">
            <v>1415</v>
          </cell>
        </row>
        <row r="765">
          <cell r="AN765">
            <v>452</v>
          </cell>
        </row>
        <row r="766">
          <cell r="AN766">
            <v>560</v>
          </cell>
        </row>
        <row r="767">
          <cell r="AN767">
            <v>2</v>
          </cell>
        </row>
        <row r="768">
          <cell r="AN768">
            <v>3</v>
          </cell>
        </row>
        <row r="769">
          <cell r="AN769">
            <v>2761</v>
          </cell>
        </row>
        <row r="770">
          <cell r="AN770">
            <v>247</v>
          </cell>
        </row>
        <row r="771">
          <cell r="AN771">
            <v>28</v>
          </cell>
        </row>
        <row r="772">
          <cell r="AN772">
            <v>5923</v>
          </cell>
        </row>
        <row r="773">
          <cell r="AN773">
            <v>177</v>
          </cell>
        </row>
        <row r="774">
          <cell r="AN774">
            <v>2922</v>
          </cell>
        </row>
        <row r="775">
          <cell r="AN775">
            <v>1223</v>
          </cell>
        </row>
        <row r="776">
          <cell r="AN776">
            <v>3851371</v>
          </cell>
        </row>
        <row r="777">
          <cell r="AN777">
            <v>804</v>
          </cell>
        </row>
        <row r="778">
          <cell r="AN778">
            <v>67985</v>
          </cell>
        </row>
        <row r="779">
          <cell r="AN779">
            <v>627</v>
          </cell>
        </row>
        <row r="780">
          <cell r="AN780">
            <v>5505</v>
          </cell>
        </row>
        <row r="781">
          <cell r="AN781">
            <v>900</v>
          </cell>
        </row>
        <row r="782">
          <cell r="AN782">
            <v>1637</v>
          </cell>
        </row>
        <row r="783">
          <cell r="AN783">
            <v>100</v>
          </cell>
        </row>
        <row r="784">
          <cell r="AN784">
            <v>1500</v>
          </cell>
        </row>
        <row r="785">
          <cell r="AN785">
            <v>2665</v>
          </cell>
        </row>
        <row r="786">
          <cell r="AN786">
            <v>763</v>
          </cell>
        </row>
        <row r="787">
          <cell r="AN787">
            <v>14955</v>
          </cell>
        </row>
        <row r="788">
          <cell r="AN788">
            <v>11</v>
          </cell>
        </row>
        <row r="789">
          <cell r="AN789">
            <v>9199</v>
          </cell>
        </row>
        <row r="790">
          <cell r="AN790">
            <v>227</v>
          </cell>
        </row>
        <row r="791">
          <cell r="AN791">
            <v>187</v>
          </cell>
        </row>
        <row r="792">
          <cell r="AN792">
            <v>56</v>
          </cell>
        </row>
        <row r="793">
          <cell r="AN793">
            <v>13</v>
          </cell>
        </row>
        <row r="794">
          <cell r="AN794">
            <v>1</v>
          </cell>
        </row>
        <row r="795">
          <cell r="AN795">
            <v>70</v>
          </cell>
        </row>
        <row r="796">
          <cell r="AN796">
            <v>2191</v>
          </cell>
        </row>
        <row r="797">
          <cell r="AN797">
            <v>26852</v>
          </cell>
        </row>
        <row r="798">
          <cell r="AN798">
            <v>5764</v>
          </cell>
        </row>
        <row r="799">
          <cell r="AN799">
            <v>6660</v>
          </cell>
        </row>
        <row r="800">
          <cell r="AN800">
            <v>1000</v>
          </cell>
        </row>
        <row r="801">
          <cell r="AN801">
            <v>365</v>
          </cell>
        </row>
        <row r="802">
          <cell r="AN802">
            <v>1450</v>
          </cell>
        </row>
        <row r="803">
          <cell r="AN803">
            <v>125</v>
          </cell>
        </row>
        <row r="804">
          <cell r="AN804">
            <v>993</v>
          </cell>
        </row>
        <row r="805">
          <cell r="AN805">
            <v>15632</v>
          </cell>
        </row>
        <row r="806">
          <cell r="AN806">
            <v>719</v>
          </cell>
        </row>
        <row r="807">
          <cell r="AN807">
            <v>136</v>
          </cell>
        </row>
        <row r="808">
          <cell r="AN808">
            <v>188</v>
          </cell>
        </row>
        <row r="809">
          <cell r="AN809">
            <v>89</v>
          </cell>
        </row>
        <row r="810">
          <cell r="AN810">
            <v>437</v>
          </cell>
        </row>
        <row r="811">
          <cell r="AN811">
            <v>112</v>
          </cell>
        </row>
        <row r="812">
          <cell r="AN812">
            <v>3023</v>
          </cell>
        </row>
        <row r="813">
          <cell r="AN813">
            <v>232</v>
          </cell>
        </row>
        <row r="814">
          <cell r="AN814">
            <v>89</v>
          </cell>
        </row>
        <row r="815">
          <cell r="AN815">
            <v>146</v>
          </cell>
        </row>
        <row r="816">
          <cell r="AN816">
            <v>7</v>
          </cell>
        </row>
        <row r="817">
          <cell r="AN817">
            <v>365</v>
          </cell>
        </row>
        <row r="818">
          <cell r="AN818">
            <v>622</v>
          </cell>
        </row>
        <row r="819">
          <cell r="AN819">
            <v>4827</v>
          </cell>
        </row>
        <row r="820">
          <cell r="AN820">
            <v>188</v>
          </cell>
        </row>
        <row r="821">
          <cell r="AN821">
            <v>10682</v>
          </cell>
        </row>
        <row r="822">
          <cell r="AN822">
            <v>3111</v>
          </cell>
        </row>
        <row r="823">
          <cell r="AN823">
            <v>3500</v>
          </cell>
        </row>
        <row r="824">
          <cell r="AN824">
            <v>513</v>
          </cell>
        </row>
        <row r="825">
          <cell r="AN825">
            <v>22334</v>
          </cell>
        </row>
        <row r="826">
          <cell r="AN826">
            <v>22</v>
          </cell>
        </row>
        <row r="827">
          <cell r="AN827">
            <v>2083</v>
          </cell>
        </row>
        <row r="828">
          <cell r="AN828">
            <v>214</v>
          </cell>
        </row>
        <row r="829">
          <cell r="AN829">
            <v>133</v>
          </cell>
        </row>
        <row r="830">
          <cell r="AN830">
            <v>1095</v>
          </cell>
        </row>
        <row r="831">
          <cell r="AN831">
            <v>1920</v>
          </cell>
        </row>
        <row r="832">
          <cell r="AN832">
            <v>69</v>
          </cell>
        </row>
        <row r="833">
          <cell r="AN833">
            <v>26726</v>
          </cell>
        </row>
        <row r="834">
          <cell r="AN834">
            <v>277</v>
          </cell>
        </row>
        <row r="835">
          <cell r="AN835">
            <v>703</v>
          </cell>
        </row>
        <row r="836">
          <cell r="AN836">
            <v>2</v>
          </cell>
        </row>
        <row r="837">
          <cell r="AN837">
            <v>1594</v>
          </cell>
        </row>
        <row r="838">
          <cell r="AN838">
            <v>1762</v>
          </cell>
        </row>
        <row r="839">
          <cell r="AN839">
            <v>5393</v>
          </cell>
        </row>
        <row r="840">
          <cell r="AN840">
            <v>473</v>
          </cell>
        </row>
        <row r="841">
          <cell r="AN841">
            <v>3011</v>
          </cell>
        </row>
        <row r="842">
          <cell r="AN842">
            <v>4869</v>
          </cell>
        </row>
        <row r="843">
          <cell r="AN843">
            <v>16850</v>
          </cell>
        </row>
        <row r="844">
          <cell r="AN844">
            <v>582</v>
          </cell>
        </row>
        <row r="845">
          <cell r="AN845">
            <v>6784</v>
          </cell>
        </row>
        <row r="846">
          <cell r="AN846">
            <v>58</v>
          </cell>
        </row>
        <row r="847">
          <cell r="AN847">
            <v>147</v>
          </cell>
        </row>
        <row r="848">
          <cell r="AN848">
            <v>226</v>
          </cell>
        </row>
        <row r="849">
          <cell r="AN849">
            <v>1106</v>
          </cell>
        </row>
        <row r="850">
          <cell r="AN850">
            <v>133</v>
          </cell>
        </row>
        <row r="851">
          <cell r="AN851">
            <v>275</v>
          </cell>
        </row>
        <row r="852">
          <cell r="AN852">
            <v>38</v>
          </cell>
        </row>
        <row r="853">
          <cell r="AN853">
            <v>2126</v>
          </cell>
        </row>
        <row r="854">
          <cell r="AN854">
            <v>7</v>
          </cell>
        </row>
        <row r="855">
          <cell r="AN855">
            <v>387</v>
          </cell>
        </row>
        <row r="856">
          <cell r="AN856">
            <v>33</v>
          </cell>
        </row>
        <row r="857">
          <cell r="AN857">
            <v>22</v>
          </cell>
        </row>
        <row r="858">
          <cell r="AN858">
            <v>231</v>
          </cell>
        </row>
        <row r="859">
          <cell r="AN859">
            <v>113</v>
          </cell>
        </row>
        <row r="860">
          <cell r="AN860">
            <v>447</v>
          </cell>
        </row>
        <row r="861">
          <cell r="AN861">
            <v>177</v>
          </cell>
        </row>
        <row r="862">
          <cell r="AN862">
            <v>106</v>
          </cell>
        </row>
        <row r="863">
          <cell r="AN863">
            <v>122</v>
          </cell>
        </row>
        <row r="864">
          <cell r="AN864">
            <v>608842</v>
          </cell>
        </row>
        <row r="865">
          <cell r="AN865">
            <v>574987</v>
          </cell>
        </row>
        <row r="866">
          <cell r="AN866">
            <v>420900</v>
          </cell>
        </row>
        <row r="867">
          <cell r="AN867">
            <v>225</v>
          </cell>
        </row>
        <row r="868">
          <cell r="AN868">
            <v>30287</v>
          </cell>
        </row>
        <row r="869">
          <cell r="AN869">
            <v>56</v>
          </cell>
        </row>
        <row r="870">
          <cell r="AN870">
            <v>155</v>
          </cell>
        </row>
        <row r="871">
          <cell r="AN871">
            <v>384</v>
          </cell>
        </row>
        <row r="872">
          <cell r="AN872">
            <v>282</v>
          </cell>
        </row>
        <row r="873">
          <cell r="AN873">
            <v>371</v>
          </cell>
        </row>
        <row r="874">
          <cell r="AN874">
            <v>1427</v>
          </cell>
        </row>
        <row r="875">
          <cell r="AN875">
            <v>284</v>
          </cell>
        </row>
        <row r="876">
          <cell r="AN876">
            <v>92643</v>
          </cell>
        </row>
        <row r="877">
          <cell r="AN877">
            <v>55</v>
          </cell>
        </row>
        <row r="878">
          <cell r="AN878">
            <v>5466</v>
          </cell>
        </row>
        <row r="879">
          <cell r="AN879">
            <v>12567</v>
          </cell>
        </row>
        <row r="880">
          <cell r="AN880">
            <v>12</v>
          </cell>
        </row>
        <row r="881">
          <cell r="AN881">
            <v>22</v>
          </cell>
        </row>
        <row r="882">
          <cell r="AN882">
            <v>6</v>
          </cell>
        </row>
        <row r="883">
          <cell r="AN883">
            <v>191</v>
          </cell>
        </row>
        <row r="884">
          <cell r="AN884">
            <v>3730</v>
          </cell>
        </row>
        <row r="885">
          <cell r="AN885">
            <v>1704</v>
          </cell>
        </row>
        <row r="886">
          <cell r="AN886">
            <v>4325</v>
          </cell>
        </row>
        <row r="887">
          <cell r="AN887">
            <v>216</v>
          </cell>
        </row>
        <row r="888">
          <cell r="AN888">
            <v>5795</v>
          </cell>
        </row>
        <row r="889">
          <cell r="AN889">
            <v>14892</v>
          </cell>
        </row>
        <row r="890">
          <cell r="AN890">
            <v>1500</v>
          </cell>
        </row>
        <row r="891">
          <cell r="AN891">
            <v>1081</v>
          </cell>
        </row>
        <row r="892">
          <cell r="AN892">
            <v>17392</v>
          </cell>
        </row>
        <row r="893">
          <cell r="AN893">
            <v>280</v>
          </cell>
        </row>
        <row r="894">
          <cell r="AN894">
            <v>880</v>
          </cell>
        </row>
        <row r="895">
          <cell r="AN895">
            <v>913</v>
          </cell>
        </row>
        <row r="896">
          <cell r="AN896">
            <v>55</v>
          </cell>
        </row>
        <row r="897">
          <cell r="AN897">
            <v>12</v>
          </cell>
        </row>
        <row r="898">
          <cell r="AN898">
            <v>438</v>
          </cell>
        </row>
        <row r="899">
          <cell r="AN899">
            <v>226</v>
          </cell>
        </row>
        <row r="900">
          <cell r="AN900">
            <v>2756</v>
          </cell>
        </row>
        <row r="901">
          <cell r="AN901">
            <v>77</v>
          </cell>
        </row>
        <row r="902">
          <cell r="AN902">
            <v>387</v>
          </cell>
        </row>
        <row r="903">
          <cell r="AN903">
            <v>66</v>
          </cell>
        </row>
        <row r="904">
          <cell r="AN904">
            <v>4592</v>
          </cell>
        </row>
        <row r="905">
          <cell r="AN905">
            <v>1153</v>
          </cell>
        </row>
        <row r="906">
          <cell r="AN906">
            <v>1208</v>
          </cell>
        </row>
        <row r="907">
          <cell r="AN907">
            <v>1365</v>
          </cell>
        </row>
        <row r="908">
          <cell r="AN908">
            <v>725</v>
          </cell>
        </row>
        <row r="909">
          <cell r="AN909">
            <v>104638</v>
          </cell>
        </row>
        <row r="910">
          <cell r="AN910">
            <v>78</v>
          </cell>
        </row>
        <row r="911">
          <cell r="AN911">
            <v>2837</v>
          </cell>
        </row>
        <row r="912">
          <cell r="AN912">
            <v>271</v>
          </cell>
        </row>
        <row r="913">
          <cell r="AN913">
            <v>3000</v>
          </cell>
        </row>
        <row r="914">
          <cell r="AN914">
            <v>1400</v>
          </cell>
        </row>
        <row r="915">
          <cell r="AN915">
            <v>776</v>
          </cell>
        </row>
        <row r="916">
          <cell r="AN916">
            <v>5023</v>
          </cell>
        </row>
        <row r="917">
          <cell r="AN917">
            <v>1590</v>
          </cell>
        </row>
        <row r="918">
          <cell r="AN918">
            <v>4325</v>
          </cell>
        </row>
        <row r="919">
          <cell r="AN919">
            <v>3100</v>
          </cell>
        </row>
        <row r="920">
          <cell r="AN920">
            <v>1320</v>
          </cell>
        </row>
        <row r="921">
          <cell r="AN921">
            <v>840</v>
          </cell>
        </row>
        <row r="922">
          <cell r="AN922">
            <v>138</v>
          </cell>
        </row>
        <row r="923">
          <cell r="AN923">
            <v>85</v>
          </cell>
        </row>
        <row r="924">
          <cell r="AN924">
            <v>12</v>
          </cell>
        </row>
        <row r="925">
          <cell r="AN925">
            <v>8</v>
          </cell>
        </row>
        <row r="926">
          <cell r="AN926">
            <v>307</v>
          </cell>
        </row>
        <row r="927">
          <cell r="AN927">
            <v>1823</v>
          </cell>
        </row>
        <row r="928">
          <cell r="AN928">
            <v>29103</v>
          </cell>
        </row>
        <row r="929">
          <cell r="AN929">
            <v>8333</v>
          </cell>
        </row>
        <row r="930">
          <cell r="AN930">
            <v>12211</v>
          </cell>
        </row>
        <row r="931">
          <cell r="AN931">
            <v>1491</v>
          </cell>
        </row>
        <row r="932">
          <cell r="AN932">
            <v>1180</v>
          </cell>
        </row>
        <row r="933">
          <cell r="AN933">
            <v>957</v>
          </cell>
        </row>
        <row r="934">
          <cell r="AN934">
            <v>98</v>
          </cell>
        </row>
        <row r="935">
          <cell r="AN935">
            <v>122</v>
          </cell>
        </row>
        <row r="936">
          <cell r="AN936">
            <v>3065</v>
          </cell>
        </row>
        <row r="937">
          <cell r="AN937">
            <v>18466</v>
          </cell>
        </row>
        <row r="938">
          <cell r="AN938">
            <v>644</v>
          </cell>
        </row>
        <row r="939">
          <cell r="AN939">
            <v>290</v>
          </cell>
        </row>
        <row r="940">
          <cell r="AN940">
            <v>834</v>
          </cell>
        </row>
        <row r="941">
          <cell r="AN941">
            <v>221</v>
          </cell>
        </row>
        <row r="942">
          <cell r="AN942">
            <v>4515</v>
          </cell>
        </row>
        <row r="943">
          <cell r="AN943">
            <v>11499</v>
          </cell>
        </row>
        <row r="944">
          <cell r="AN944">
            <v>29</v>
          </cell>
        </row>
        <row r="945">
          <cell r="AN945">
            <v>7</v>
          </cell>
        </row>
        <row r="946">
          <cell r="AN946">
            <v>1919</v>
          </cell>
        </row>
        <row r="947">
          <cell r="AN947">
            <v>140</v>
          </cell>
        </row>
        <row r="948">
          <cell r="AN948">
            <v>6085</v>
          </cell>
        </row>
        <row r="949">
          <cell r="AN949">
            <v>302</v>
          </cell>
        </row>
        <row r="950">
          <cell r="AN950">
            <v>725</v>
          </cell>
        </row>
        <row r="951">
          <cell r="AN951">
            <v>1700</v>
          </cell>
        </row>
        <row r="952">
          <cell r="AN952">
            <v>1000</v>
          </cell>
        </row>
        <row r="953">
          <cell r="AN953">
            <v>1700</v>
          </cell>
        </row>
        <row r="954">
          <cell r="AN954">
            <v>69518</v>
          </cell>
        </row>
        <row r="955">
          <cell r="AN955">
            <v>3</v>
          </cell>
        </row>
        <row r="956">
          <cell r="AN956">
            <v>1390</v>
          </cell>
        </row>
        <row r="957">
          <cell r="AN957">
            <v>870</v>
          </cell>
        </row>
        <row r="958">
          <cell r="AN958">
            <v>2482</v>
          </cell>
        </row>
        <row r="959">
          <cell r="AN959">
            <v>1652</v>
          </cell>
        </row>
        <row r="960">
          <cell r="AN960">
            <v>100</v>
          </cell>
        </row>
        <row r="961">
          <cell r="AN961">
            <v>15081</v>
          </cell>
        </row>
        <row r="962">
          <cell r="AN962">
            <v>24500</v>
          </cell>
        </row>
        <row r="963">
          <cell r="AN963">
            <v>1064</v>
          </cell>
        </row>
        <row r="964">
          <cell r="AN964">
            <v>40</v>
          </cell>
        </row>
        <row r="965">
          <cell r="AN965">
            <v>67</v>
          </cell>
        </row>
        <row r="966">
          <cell r="AN966">
            <v>430</v>
          </cell>
        </row>
        <row r="967">
          <cell r="AN967">
            <v>8</v>
          </cell>
        </row>
        <row r="968">
          <cell r="AN968">
            <v>151242</v>
          </cell>
        </row>
        <row r="969">
          <cell r="AN969">
            <v>221</v>
          </cell>
        </row>
        <row r="970">
          <cell r="AN970">
            <v>5975</v>
          </cell>
        </row>
        <row r="971">
          <cell r="AN971">
            <v>1692</v>
          </cell>
        </row>
        <row r="972">
          <cell r="AN972">
            <v>20311</v>
          </cell>
        </row>
        <row r="973">
          <cell r="AN973">
            <v>740</v>
          </cell>
        </row>
        <row r="974">
          <cell r="AN974">
            <v>271</v>
          </cell>
        </row>
        <row r="975">
          <cell r="AN975">
            <v>2064</v>
          </cell>
        </row>
        <row r="976">
          <cell r="AN976">
            <v>30379706</v>
          </cell>
        </row>
        <row r="977">
          <cell r="AN977">
            <v>61812</v>
          </cell>
        </row>
        <row r="978">
          <cell r="AN978">
            <v>489</v>
          </cell>
        </row>
        <row r="979">
          <cell r="AN979">
            <v>9104</v>
          </cell>
        </row>
        <row r="980">
          <cell r="AN980">
            <v>286840</v>
          </cell>
        </row>
        <row r="981">
          <cell r="AN981">
            <v>12528884</v>
          </cell>
        </row>
        <row r="982">
          <cell r="AN982">
            <v>4281</v>
          </cell>
        </row>
        <row r="983">
          <cell r="AN983">
            <v>18074</v>
          </cell>
        </row>
        <row r="984">
          <cell r="AN984">
            <v>200</v>
          </cell>
        </row>
        <row r="985">
          <cell r="AN985">
            <v>80</v>
          </cell>
        </row>
        <row r="986">
          <cell r="AN986">
            <v>315</v>
          </cell>
        </row>
        <row r="987">
          <cell r="AN987">
            <v>227</v>
          </cell>
        </row>
        <row r="988">
          <cell r="AN988">
            <v>1300</v>
          </cell>
        </row>
        <row r="989">
          <cell r="AN989">
            <v>7365</v>
          </cell>
        </row>
        <row r="990">
          <cell r="AN990">
            <v>8</v>
          </cell>
        </row>
        <row r="991">
          <cell r="AN991">
            <v>4</v>
          </cell>
        </row>
        <row r="992">
          <cell r="AN992">
            <v>764</v>
          </cell>
        </row>
        <row r="993">
          <cell r="AN993">
            <v>6820</v>
          </cell>
        </row>
        <row r="994">
          <cell r="AN994">
            <v>2946</v>
          </cell>
        </row>
        <row r="995">
          <cell r="AN995">
            <v>280</v>
          </cell>
        </row>
        <row r="996">
          <cell r="AN996">
            <v>12</v>
          </cell>
        </row>
        <row r="997">
          <cell r="AN997">
            <v>295</v>
          </cell>
        </row>
        <row r="998">
          <cell r="AN998">
            <v>1873</v>
          </cell>
        </row>
        <row r="999">
          <cell r="AN999">
            <v>1000</v>
          </cell>
        </row>
        <row r="1000">
          <cell r="AN1000">
            <v>31233</v>
          </cell>
        </row>
        <row r="1001">
          <cell r="AN1001">
            <v>7</v>
          </cell>
        </row>
        <row r="1002">
          <cell r="AN1002">
            <v>868</v>
          </cell>
        </row>
        <row r="1003">
          <cell r="AN1003">
            <v>85</v>
          </cell>
        </row>
        <row r="1004">
          <cell r="AN1004">
            <v>1445</v>
          </cell>
        </row>
        <row r="1005">
          <cell r="AN1005">
            <v>812</v>
          </cell>
        </row>
        <row r="1006">
          <cell r="AN1006">
            <v>680</v>
          </cell>
        </row>
        <row r="1007">
          <cell r="AN1007">
            <v>3169</v>
          </cell>
        </row>
        <row r="1008">
          <cell r="AN1008">
            <v>1020</v>
          </cell>
        </row>
        <row r="1009">
          <cell r="AN1009">
            <v>825</v>
          </cell>
        </row>
        <row r="1010">
          <cell r="AN1010">
            <v>120</v>
          </cell>
        </row>
        <row r="1011">
          <cell r="AN1011">
            <v>53</v>
          </cell>
        </row>
        <row r="1012">
          <cell r="AN1012">
            <v>925</v>
          </cell>
        </row>
        <row r="1013">
          <cell r="AN1013">
            <v>190</v>
          </cell>
        </row>
        <row r="1014">
          <cell r="AN1014">
            <v>6104</v>
          </cell>
        </row>
        <row r="1015">
          <cell r="AN1015">
            <v>162</v>
          </cell>
        </row>
        <row r="1016">
          <cell r="AN1016">
            <v>759</v>
          </cell>
        </row>
        <row r="1017">
          <cell r="AN1017">
            <v>615</v>
          </cell>
        </row>
        <row r="1018">
          <cell r="AN1018">
            <v>21401</v>
          </cell>
        </row>
        <row r="1019">
          <cell r="AN1019">
            <v>390</v>
          </cell>
        </row>
        <row r="1020">
          <cell r="AN1020">
            <v>2071636</v>
          </cell>
        </row>
        <row r="1021">
          <cell r="AN1021">
            <v>5443</v>
          </cell>
        </row>
        <row r="1022">
          <cell r="AN1022">
            <v>9353</v>
          </cell>
        </row>
        <row r="1023">
          <cell r="AN1023">
            <v>12884</v>
          </cell>
        </row>
        <row r="1024">
          <cell r="AN1024">
            <v>41040</v>
          </cell>
        </row>
        <row r="1025">
          <cell r="AN1025">
            <v>4024</v>
          </cell>
        </row>
        <row r="1026">
          <cell r="AN1026">
            <v>4646</v>
          </cell>
        </row>
        <row r="1027">
          <cell r="AN1027">
            <v>37207</v>
          </cell>
        </row>
        <row r="1028">
          <cell r="AN1028">
            <v>235366</v>
          </cell>
        </row>
        <row r="1029">
          <cell r="AN1029">
            <v>84349</v>
          </cell>
        </row>
        <row r="1030">
          <cell r="AN1030">
            <v>4</v>
          </cell>
        </row>
        <row r="1031">
          <cell r="AN1031">
            <v>53</v>
          </cell>
        </row>
        <row r="1032">
          <cell r="AN1032">
            <v>23411</v>
          </cell>
        </row>
        <row r="1033">
          <cell r="AN1033">
            <v>24285</v>
          </cell>
        </row>
        <row r="1034">
          <cell r="AN1034">
            <v>42496</v>
          </cell>
        </row>
        <row r="1035">
          <cell r="AN1035">
            <v>313</v>
          </cell>
        </row>
        <row r="1036">
          <cell r="AN1036">
            <v>21225</v>
          </cell>
        </row>
        <row r="1037">
          <cell r="AN1037">
            <v>10858</v>
          </cell>
        </row>
        <row r="1038">
          <cell r="AN1038">
            <v>8</v>
          </cell>
        </row>
        <row r="1039">
          <cell r="AN1039">
            <v>99308</v>
          </cell>
        </row>
        <row r="1040">
          <cell r="AN1040">
            <v>21487</v>
          </cell>
        </row>
        <row r="1041">
          <cell r="AN1041">
            <v>32911</v>
          </cell>
        </row>
        <row r="1042">
          <cell r="AN1042">
            <v>4833</v>
          </cell>
        </row>
        <row r="1043">
          <cell r="AN1043">
            <v>690633</v>
          </cell>
        </row>
        <row r="1044">
          <cell r="AN1044">
            <v>453768</v>
          </cell>
        </row>
        <row r="1045">
          <cell r="AN1045">
            <v>1896</v>
          </cell>
        </row>
        <row r="1046">
          <cell r="AN1046">
            <v>35435</v>
          </cell>
        </row>
        <row r="1047">
          <cell r="AN1047">
            <v>331</v>
          </cell>
        </row>
        <row r="1048">
          <cell r="AN1048">
            <v>2335</v>
          </cell>
        </row>
        <row r="1049">
          <cell r="AN1049">
            <v>8201</v>
          </cell>
        </row>
        <row r="1050">
          <cell r="AN1050">
            <v>323</v>
          </cell>
        </row>
        <row r="1051">
          <cell r="AN1051">
            <v>5198</v>
          </cell>
        </row>
        <row r="1052">
          <cell r="AN1052">
            <v>608</v>
          </cell>
        </row>
        <row r="1053">
          <cell r="AN1053">
            <v>5042035</v>
          </cell>
        </row>
        <row r="1054">
          <cell r="AN1054">
            <v>1898</v>
          </cell>
        </row>
        <row r="1055">
          <cell r="AN1055">
            <v>153</v>
          </cell>
        </row>
        <row r="1056">
          <cell r="AN1056">
            <v>3845</v>
          </cell>
        </row>
        <row r="1057">
          <cell r="AN1057">
            <v>3866</v>
          </cell>
        </row>
        <row r="1058">
          <cell r="AN1058">
            <v>53492</v>
          </cell>
        </row>
        <row r="1059">
          <cell r="AN1059">
            <v>11190</v>
          </cell>
        </row>
        <row r="1060">
          <cell r="AN1060">
            <v>575</v>
          </cell>
        </row>
        <row r="1061">
          <cell r="AN1061">
            <v>7</v>
          </cell>
        </row>
        <row r="1062">
          <cell r="AN1062">
            <v>6</v>
          </cell>
        </row>
        <row r="1063">
          <cell r="AN1063">
            <v>223</v>
          </cell>
        </row>
        <row r="1064">
          <cell r="AN1064">
            <v>393</v>
          </cell>
        </row>
        <row r="1065">
          <cell r="AN1065">
            <v>1321</v>
          </cell>
        </row>
        <row r="1066">
          <cell r="AN1066">
            <v>320</v>
          </cell>
        </row>
        <row r="1067">
          <cell r="AN1067">
            <v>47</v>
          </cell>
        </row>
        <row r="1068">
          <cell r="AN1068">
            <v>5395</v>
          </cell>
        </row>
        <row r="1069">
          <cell r="AN1069">
            <v>2166</v>
          </cell>
        </row>
        <row r="1070">
          <cell r="AN1070">
            <v>147</v>
          </cell>
        </row>
        <row r="1071">
          <cell r="AN1071">
            <v>14</v>
          </cell>
        </row>
        <row r="1072">
          <cell r="AN1072">
            <v>13830</v>
          </cell>
        </row>
        <row r="1073">
          <cell r="AN1073">
            <v>21</v>
          </cell>
        </row>
        <row r="1074">
          <cell r="AN1074">
            <v>340</v>
          </cell>
        </row>
        <row r="1075">
          <cell r="AN1075">
            <v>206</v>
          </cell>
        </row>
        <row r="1076">
          <cell r="AN1076">
            <v>1565232</v>
          </cell>
        </row>
        <row r="1077">
          <cell r="AN1077">
            <v>5</v>
          </cell>
        </row>
        <row r="1078">
          <cell r="AN1078">
            <v>4</v>
          </cell>
        </row>
        <row r="1079">
          <cell r="AN1079">
            <v>500</v>
          </cell>
        </row>
        <row r="1080">
          <cell r="AN1080">
            <v>1847</v>
          </cell>
        </row>
        <row r="1081">
          <cell r="AN1081">
            <v>297</v>
          </cell>
        </row>
        <row r="1082">
          <cell r="AN1082">
            <v>51</v>
          </cell>
        </row>
        <row r="1083">
          <cell r="AN1083">
            <v>4</v>
          </cell>
        </row>
        <row r="1084">
          <cell r="AN1084">
            <v>23</v>
          </cell>
        </row>
        <row r="1085">
          <cell r="AN1085">
            <v>20</v>
          </cell>
        </row>
        <row r="1086">
          <cell r="AN1086">
            <v>478</v>
          </cell>
        </row>
        <row r="1087">
          <cell r="AN1087">
            <v>1231</v>
          </cell>
        </row>
        <row r="1088">
          <cell r="AN1088">
            <v>2056</v>
          </cell>
        </row>
        <row r="1089">
          <cell r="AN1089">
            <v>286</v>
          </cell>
        </row>
        <row r="1090">
          <cell r="AN1090">
            <v>2706</v>
          </cell>
        </row>
        <row r="1091">
          <cell r="AN1091">
            <v>66</v>
          </cell>
        </row>
        <row r="1092">
          <cell r="AN1092">
            <v>1363</v>
          </cell>
        </row>
        <row r="1093">
          <cell r="AN1093">
            <v>6934</v>
          </cell>
        </row>
        <row r="1094">
          <cell r="AN1094">
            <v>704095</v>
          </cell>
        </row>
        <row r="1095">
          <cell r="AN1095">
            <v>1285</v>
          </cell>
        </row>
        <row r="1096">
          <cell r="AN1096">
            <v>16</v>
          </cell>
        </row>
        <row r="1097">
          <cell r="AN1097">
            <v>636</v>
          </cell>
        </row>
        <row r="1098">
          <cell r="AN1098">
            <v>7048</v>
          </cell>
        </row>
        <row r="1099">
          <cell r="AN1099">
            <v>228</v>
          </cell>
        </row>
        <row r="1100">
          <cell r="AN1100">
            <v>53506</v>
          </cell>
        </row>
        <row r="1101">
          <cell r="AN1101">
            <v>1</v>
          </cell>
        </row>
        <row r="1102">
          <cell r="AN1102">
            <v>12992</v>
          </cell>
        </row>
        <row r="1103">
          <cell r="AN1103">
            <v>17813</v>
          </cell>
        </row>
        <row r="1104">
          <cell r="AN1104">
            <v>297013</v>
          </cell>
        </row>
        <row r="1105">
          <cell r="AN1105">
            <v>33</v>
          </cell>
        </row>
        <row r="1106">
          <cell r="AN1106">
            <v>301615</v>
          </cell>
        </row>
        <row r="1107">
          <cell r="AN1107">
            <v>507</v>
          </cell>
        </row>
        <row r="1108">
          <cell r="AN1108">
            <v>5</v>
          </cell>
        </row>
        <row r="1109">
          <cell r="AN1109">
            <v>1030</v>
          </cell>
        </row>
        <row r="1110">
          <cell r="AN1110">
            <v>34465</v>
          </cell>
        </row>
        <row r="1111">
          <cell r="AN1111">
            <v>33381</v>
          </cell>
        </row>
        <row r="1112">
          <cell r="AN1112">
            <v>22037</v>
          </cell>
        </row>
        <row r="1113">
          <cell r="AN1113">
            <v>559</v>
          </cell>
        </row>
        <row r="1114">
          <cell r="AN1114">
            <v>254</v>
          </cell>
        </row>
        <row r="1115">
          <cell r="AN1115">
            <v>198</v>
          </cell>
        </row>
        <row r="1116">
          <cell r="AN1116">
            <v>6525</v>
          </cell>
        </row>
        <row r="1117">
          <cell r="AN1117">
            <v>53</v>
          </cell>
        </row>
        <row r="1118">
          <cell r="AN1118">
            <v>6981</v>
          </cell>
        </row>
        <row r="1119">
          <cell r="AN1119">
            <v>1698</v>
          </cell>
        </row>
        <row r="1120">
          <cell r="AN1120">
            <v>415793</v>
          </cell>
        </row>
        <row r="1121">
          <cell r="AN1121">
            <v>988</v>
          </cell>
        </row>
        <row r="1122">
          <cell r="AN1122">
            <v>76</v>
          </cell>
        </row>
        <row r="1123">
          <cell r="AN1123">
            <v>7114</v>
          </cell>
        </row>
        <row r="1124">
          <cell r="AN1124">
            <v>512</v>
          </cell>
        </row>
        <row r="1125">
          <cell r="AN1125">
            <v>4007</v>
          </cell>
        </row>
        <row r="1126">
          <cell r="AN1126">
            <v>3</v>
          </cell>
        </row>
        <row r="1127">
          <cell r="AN1127">
            <v>502</v>
          </cell>
        </row>
        <row r="1128">
          <cell r="AN1128">
            <v>824</v>
          </cell>
        </row>
        <row r="1129">
          <cell r="AN1129">
            <v>96</v>
          </cell>
        </row>
        <row r="1130">
          <cell r="AN1130">
            <v>4294</v>
          </cell>
        </row>
        <row r="1131">
          <cell r="AN1131">
            <v>864</v>
          </cell>
        </row>
        <row r="1132">
          <cell r="AN1132">
            <v>328</v>
          </cell>
        </row>
        <row r="1133">
          <cell r="AN1133">
            <v>512</v>
          </cell>
        </row>
        <row r="1134">
          <cell r="AN1134">
            <v>4225</v>
          </cell>
        </row>
        <row r="1135">
          <cell r="AN1135">
            <v>2695</v>
          </cell>
        </row>
        <row r="1136">
          <cell r="AN1136">
            <v>33248</v>
          </cell>
        </row>
        <row r="1137">
          <cell r="AN1137">
            <v>1822</v>
          </cell>
        </row>
        <row r="1138">
          <cell r="AN1138">
            <v>48</v>
          </cell>
        </row>
        <row r="1139">
          <cell r="AN1139">
            <v>7</v>
          </cell>
        </row>
        <row r="1140">
          <cell r="AN1140">
            <v>39605</v>
          </cell>
        </row>
        <row r="1141">
          <cell r="AN1141">
            <v>3034</v>
          </cell>
        </row>
        <row r="1142">
          <cell r="AN1142">
            <v>459</v>
          </cell>
        </row>
        <row r="1143">
          <cell r="AN1143">
            <v>329</v>
          </cell>
        </row>
        <row r="1144">
          <cell r="AN1144">
            <v>3207</v>
          </cell>
        </row>
        <row r="1145">
          <cell r="AN1145">
            <v>10</v>
          </cell>
        </row>
        <row r="1146">
          <cell r="AN1146">
            <v>637</v>
          </cell>
        </row>
        <row r="1147">
          <cell r="AN1147">
            <v>1205</v>
          </cell>
        </row>
        <row r="1148">
          <cell r="AN1148">
            <v>555140</v>
          </cell>
        </row>
        <row r="1149">
          <cell r="AN1149">
            <v>3</v>
          </cell>
        </row>
        <row r="1150">
          <cell r="AN1150">
            <v>439</v>
          </cell>
        </row>
        <row r="1151">
          <cell r="AN1151">
            <v>203</v>
          </cell>
        </row>
        <row r="1152">
          <cell r="AN1152">
            <v>6320</v>
          </cell>
        </row>
        <row r="1153">
          <cell r="AN1153">
            <v>3</v>
          </cell>
        </row>
        <row r="1154">
          <cell r="AN1154">
            <v>2</v>
          </cell>
        </row>
        <row r="1155">
          <cell r="AN1155">
            <v>85</v>
          </cell>
        </row>
        <row r="1156">
          <cell r="AN1156">
            <v>23</v>
          </cell>
        </row>
        <row r="1157">
          <cell r="AN1157">
            <v>10</v>
          </cell>
        </row>
        <row r="1158">
          <cell r="AN1158">
            <v>6</v>
          </cell>
        </row>
        <row r="1159">
          <cell r="AN1159">
            <v>140</v>
          </cell>
        </row>
        <row r="1160">
          <cell r="AN1160">
            <v>850</v>
          </cell>
        </row>
        <row r="1161">
          <cell r="AN1161">
            <v>1834</v>
          </cell>
        </row>
        <row r="1162">
          <cell r="AN1162">
            <v>1562</v>
          </cell>
        </row>
        <row r="1163">
          <cell r="AN1163">
            <v>2</v>
          </cell>
        </row>
        <row r="1164">
          <cell r="AN1164">
            <v>7421</v>
          </cell>
        </row>
        <row r="1165">
          <cell r="AN1165">
            <v>73</v>
          </cell>
        </row>
        <row r="1166">
          <cell r="AN1166">
            <v>580</v>
          </cell>
        </row>
        <row r="1167">
          <cell r="AN1167">
            <v>129881</v>
          </cell>
        </row>
        <row r="1168">
          <cell r="AN1168">
            <v>1</v>
          </cell>
        </row>
        <row r="1169">
          <cell r="AN1169">
            <v>346</v>
          </cell>
        </row>
        <row r="1170">
          <cell r="AN1170">
            <v>31</v>
          </cell>
        </row>
        <row r="1171">
          <cell r="AN1171">
            <v>1309</v>
          </cell>
        </row>
        <row r="1172">
          <cell r="AN1172">
            <v>133</v>
          </cell>
        </row>
        <row r="1173">
          <cell r="AN1173">
            <v>111</v>
          </cell>
        </row>
        <row r="1174">
          <cell r="AN1174">
            <v>2</v>
          </cell>
        </row>
        <row r="1175">
          <cell r="AN1175">
            <v>9403</v>
          </cell>
        </row>
        <row r="1176">
          <cell r="AN1176">
            <v>2</v>
          </cell>
        </row>
        <row r="1177">
          <cell r="AN1177">
            <v>57</v>
          </cell>
        </row>
        <row r="1178">
          <cell r="AN1178">
            <v>3485</v>
          </cell>
        </row>
        <row r="1179">
          <cell r="AN1179">
            <v>16113</v>
          </cell>
        </row>
        <row r="1180">
          <cell r="AN1180">
            <v>7</v>
          </cell>
        </row>
        <row r="1181">
          <cell r="AN1181">
            <v>8039</v>
          </cell>
        </row>
        <row r="1182">
          <cell r="AN1182">
            <v>1442</v>
          </cell>
        </row>
        <row r="1183">
          <cell r="AN1183">
            <v>532863</v>
          </cell>
        </row>
        <row r="1184">
          <cell r="AN1184">
            <v>257</v>
          </cell>
        </row>
        <row r="1185">
          <cell r="AN1185">
            <v>1589</v>
          </cell>
        </row>
        <row r="1186">
          <cell r="AN1186">
            <v>45</v>
          </cell>
        </row>
        <row r="1187">
          <cell r="AN1187">
            <v>89</v>
          </cell>
        </row>
        <row r="1188">
          <cell r="AN1188">
            <v>1108263</v>
          </cell>
        </row>
        <row r="1189">
          <cell r="AN1189">
            <v>1074228</v>
          </cell>
        </row>
        <row r="1190">
          <cell r="AN1190">
            <v>5737</v>
          </cell>
        </row>
        <row r="1191">
          <cell r="AN1191">
            <v>4303</v>
          </cell>
        </row>
        <row r="1192">
          <cell r="AN1192">
            <v>7335</v>
          </cell>
        </row>
        <row r="1193">
          <cell r="AN1193">
            <v>11823</v>
          </cell>
        </row>
        <row r="1194">
          <cell r="AN1194">
            <v>81103</v>
          </cell>
        </row>
        <row r="1195">
          <cell r="AN1195">
            <v>17757</v>
          </cell>
        </row>
        <row r="1196">
          <cell r="AN1196">
            <v>1127147</v>
          </cell>
        </row>
        <row r="1197">
          <cell r="AN1197">
            <v>11244</v>
          </cell>
        </row>
        <row r="1198">
          <cell r="AN1198">
            <v>3935</v>
          </cell>
        </row>
        <row r="1199">
          <cell r="AN1199">
            <v>15610</v>
          </cell>
        </row>
        <row r="1200">
          <cell r="AN1200">
            <v>11326</v>
          </cell>
        </row>
        <row r="1201">
          <cell r="AN1201">
            <v>1423</v>
          </cell>
        </row>
        <row r="1202">
          <cell r="AN1202">
            <v>1</v>
          </cell>
        </row>
        <row r="1203">
          <cell r="AN1203">
            <v>1</v>
          </cell>
        </row>
        <row r="1204">
          <cell r="AN1204">
            <v>4836</v>
          </cell>
        </row>
        <row r="1205">
          <cell r="AN1205">
            <v>12673</v>
          </cell>
        </row>
        <row r="1206">
          <cell r="AN1206">
            <v>228762</v>
          </cell>
        </row>
        <row r="1207">
          <cell r="AN1207">
            <v>466373</v>
          </cell>
        </row>
        <row r="1208">
          <cell r="AN1208">
            <v>69519</v>
          </cell>
        </row>
        <row r="1209">
          <cell r="AN1209">
            <v>15022</v>
          </cell>
        </row>
        <row r="1210">
          <cell r="AN1210">
            <v>20913</v>
          </cell>
        </row>
        <row r="1211">
          <cell r="AN1211">
            <v>2876</v>
          </cell>
        </row>
        <row r="1212">
          <cell r="AN1212">
            <v>9108</v>
          </cell>
        </row>
        <row r="1213">
          <cell r="AN1213">
            <v>4174</v>
          </cell>
        </row>
        <row r="1214">
          <cell r="AN1214">
            <v>20875</v>
          </cell>
        </row>
        <row r="1215">
          <cell r="AN1215">
            <v>18962</v>
          </cell>
        </row>
        <row r="1216">
          <cell r="AN1216">
            <v>14</v>
          </cell>
        </row>
        <row r="1217">
          <cell r="AN1217">
            <v>776166</v>
          </cell>
        </row>
        <row r="1218">
          <cell r="AN1218">
            <v>163</v>
          </cell>
        </row>
        <row r="1219">
          <cell r="AN1219">
            <v>163</v>
          </cell>
        </row>
        <row r="1220">
          <cell r="AN1220">
            <v>20787</v>
          </cell>
        </row>
        <row r="1221">
          <cell r="AN1221">
            <v>11608</v>
          </cell>
        </row>
        <row r="1222">
          <cell r="AN1222">
            <v>3757</v>
          </cell>
        </row>
        <row r="1223">
          <cell r="AN1223">
            <v>30</v>
          </cell>
        </row>
        <row r="1224">
          <cell r="AN1224">
            <v>300</v>
          </cell>
        </row>
        <row r="1225">
          <cell r="AN1225">
            <v>358446</v>
          </cell>
        </row>
        <row r="1226">
          <cell r="AN1226">
            <v>6681</v>
          </cell>
        </row>
        <row r="1227">
          <cell r="AN1227">
            <v>314</v>
          </cell>
        </row>
        <row r="1228">
          <cell r="AN1228">
            <v>35645</v>
          </cell>
        </row>
        <row r="1229">
          <cell r="AN1229">
            <v>14037</v>
          </cell>
        </row>
        <row r="1230">
          <cell r="AN1230">
            <v>45802</v>
          </cell>
        </row>
        <row r="1231">
          <cell r="AN1231">
            <v>7009</v>
          </cell>
        </row>
        <row r="1232">
          <cell r="AN1232">
            <v>2881</v>
          </cell>
        </row>
        <row r="1233">
          <cell r="AN1233">
            <v>15548</v>
          </cell>
        </row>
        <row r="1234">
          <cell r="AN1234">
            <v>5771</v>
          </cell>
        </row>
        <row r="1235">
          <cell r="AN1235">
            <v>5826</v>
          </cell>
        </row>
        <row r="1236">
          <cell r="AN1236">
            <v>1053</v>
          </cell>
        </row>
        <row r="1237">
          <cell r="AN1237">
            <v>127724</v>
          </cell>
        </row>
        <row r="1238">
          <cell r="AN1238">
            <v>10791</v>
          </cell>
        </row>
        <row r="1239">
          <cell r="AN1239">
            <v>249391</v>
          </cell>
        </row>
        <row r="1240">
          <cell r="AN1240">
            <v>924</v>
          </cell>
        </row>
        <row r="1241">
          <cell r="AN1241">
            <v>129354</v>
          </cell>
        </row>
        <row r="1242">
          <cell r="AN1242">
            <v>3975</v>
          </cell>
        </row>
        <row r="1243">
          <cell r="AN1243">
            <v>12025</v>
          </cell>
        </row>
        <row r="1244">
          <cell r="AN1244">
            <v>12574</v>
          </cell>
        </row>
        <row r="1245">
          <cell r="AN1245">
            <v>47772</v>
          </cell>
        </row>
        <row r="1246">
          <cell r="AN1246">
            <v>2353</v>
          </cell>
        </row>
        <row r="1247">
          <cell r="AN1247">
            <v>5674660</v>
          </cell>
        </row>
        <row r="1248">
          <cell r="AN1248">
            <v>701</v>
          </cell>
        </row>
        <row r="1249">
          <cell r="AN1249">
            <v>114321</v>
          </cell>
        </row>
        <row r="1250">
          <cell r="AN1250">
            <v>25011</v>
          </cell>
        </row>
        <row r="1251">
          <cell r="AN1251">
            <v>99639</v>
          </cell>
        </row>
        <row r="1252">
          <cell r="AN1252">
            <v>23328</v>
          </cell>
        </row>
        <row r="1253">
          <cell r="AN1253">
            <v>16173</v>
          </cell>
        </row>
        <row r="1254">
          <cell r="AN1254">
            <v>245810</v>
          </cell>
        </row>
        <row r="1255">
          <cell r="AN1255">
            <v>24670</v>
          </cell>
        </row>
        <row r="1256">
          <cell r="AN1256">
            <v>2424</v>
          </cell>
        </row>
        <row r="1257">
          <cell r="AN1257">
            <v>332464</v>
          </cell>
        </row>
        <row r="1258">
          <cell r="AN1258">
            <v>159041</v>
          </cell>
        </row>
        <row r="1259">
          <cell r="AN1259">
            <v>276675</v>
          </cell>
        </row>
        <row r="1260">
          <cell r="AN1260">
            <v>481</v>
          </cell>
        </row>
        <row r="1261">
          <cell r="AN1261">
            <v>44000</v>
          </cell>
        </row>
        <row r="1262">
          <cell r="AN1262">
            <v>61031</v>
          </cell>
        </row>
        <row r="1263">
          <cell r="AN1263">
            <v>30051</v>
          </cell>
        </row>
        <row r="1264">
          <cell r="AN1264">
            <v>11074</v>
          </cell>
        </row>
        <row r="1265">
          <cell r="AN1265">
            <v>6343</v>
          </cell>
        </row>
        <row r="1266">
          <cell r="AN1266">
            <v>152474</v>
          </cell>
        </row>
        <row r="1267">
          <cell r="AN1267">
            <v>68378</v>
          </cell>
        </row>
        <row r="1268">
          <cell r="AN1268">
            <v>24010</v>
          </cell>
        </row>
        <row r="1269">
          <cell r="AN1269">
            <v>16575</v>
          </cell>
        </row>
        <row r="1270">
          <cell r="AN1270">
            <v>2438966</v>
          </cell>
        </row>
        <row r="1271">
          <cell r="AN1271">
            <v>39000</v>
          </cell>
        </row>
        <row r="1272">
          <cell r="AN1272">
            <v>41218</v>
          </cell>
        </row>
        <row r="1273">
          <cell r="AN1273">
            <v>67</v>
          </cell>
        </row>
        <row r="1274">
          <cell r="AN1274">
            <v>54210</v>
          </cell>
        </row>
        <row r="1275">
          <cell r="AN1275">
            <v>51</v>
          </cell>
        </row>
        <row r="1276">
          <cell r="AN1276">
            <v>46</v>
          </cell>
        </row>
        <row r="1277">
          <cell r="AN1277">
            <v>2035852</v>
          </cell>
        </row>
        <row r="1278">
          <cell r="AN1278">
            <v>842</v>
          </cell>
        </row>
        <row r="1279">
          <cell r="AN1279">
            <v>18925</v>
          </cell>
        </row>
        <row r="1280">
          <cell r="AN1280">
            <v>7344</v>
          </cell>
        </row>
        <row r="1281">
          <cell r="AN1281">
            <v>40742</v>
          </cell>
        </row>
        <row r="1282">
          <cell r="AN1282">
            <v>30515</v>
          </cell>
        </row>
        <row r="1283">
          <cell r="AN1283">
            <v>4221</v>
          </cell>
        </row>
        <row r="1284">
          <cell r="AN1284">
            <v>814354</v>
          </cell>
        </row>
        <row r="1285">
          <cell r="AN1285">
            <v>249051</v>
          </cell>
        </row>
        <row r="1286">
          <cell r="AN1286">
            <v>315</v>
          </cell>
        </row>
        <row r="1287">
          <cell r="AN1287">
            <v>50952</v>
          </cell>
        </row>
        <row r="1288">
          <cell r="AN1288">
            <v>164428</v>
          </cell>
        </row>
        <row r="1289">
          <cell r="AN1289">
            <v>18776</v>
          </cell>
        </row>
        <row r="1290">
          <cell r="AN1290">
            <v>77</v>
          </cell>
        </row>
        <row r="1291">
          <cell r="AN1291">
            <v>19808</v>
          </cell>
        </row>
        <row r="1292">
          <cell r="AN1292">
            <v>39867</v>
          </cell>
        </row>
        <row r="1293">
          <cell r="AN1293">
            <v>71770</v>
          </cell>
        </row>
        <row r="1294">
          <cell r="AN1294">
            <v>8112</v>
          </cell>
        </row>
        <row r="1295">
          <cell r="AN1295">
            <v>2203</v>
          </cell>
        </row>
        <row r="1296">
          <cell r="AN1296">
            <v>54032</v>
          </cell>
        </row>
        <row r="1297">
          <cell r="AN1297">
            <v>34503</v>
          </cell>
        </row>
        <row r="1298">
          <cell r="AN1298">
            <v>46445</v>
          </cell>
        </row>
        <row r="1299">
          <cell r="AN1299">
            <v>643</v>
          </cell>
        </row>
        <row r="1300">
          <cell r="AN1300">
            <v>2272161</v>
          </cell>
        </row>
        <row r="1301">
          <cell r="AN1301">
            <v>2090</v>
          </cell>
        </row>
        <row r="1302">
          <cell r="AN1302">
            <v>13436</v>
          </cell>
        </row>
        <row r="1303">
          <cell r="AN1303">
            <v>53108</v>
          </cell>
        </row>
        <row r="1304">
          <cell r="AN1304">
            <v>4554</v>
          </cell>
        </row>
        <row r="1305">
          <cell r="AN1305">
            <v>1096121</v>
          </cell>
        </row>
        <row r="1306">
          <cell r="AN1306">
            <v>515</v>
          </cell>
        </row>
        <row r="1307">
          <cell r="AN1307">
            <v>19702</v>
          </cell>
        </row>
        <row r="1308">
          <cell r="AN1308">
            <v>9470</v>
          </cell>
        </row>
        <row r="1309">
          <cell r="AN1309">
            <v>35386</v>
          </cell>
        </row>
        <row r="1310">
          <cell r="AN1310">
            <v>2165</v>
          </cell>
        </row>
        <row r="1311">
          <cell r="AN1311">
            <v>9379</v>
          </cell>
        </row>
        <row r="1312">
          <cell r="AN1312">
            <v>188396</v>
          </cell>
        </row>
        <row r="1313">
          <cell r="AN1313">
            <v>21792</v>
          </cell>
        </row>
        <row r="1314">
          <cell r="AN1314">
            <v>136</v>
          </cell>
        </row>
        <row r="1315">
          <cell r="AN1315">
            <v>53150</v>
          </cell>
        </row>
        <row r="1316">
          <cell r="AN1316">
            <v>76011</v>
          </cell>
        </row>
        <row r="1317">
          <cell r="AN1317">
            <v>18224</v>
          </cell>
        </row>
        <row r="1318">
          <cell r="AN1318">
            <v>6</v>
          </cell>
        </row>
        <row r="1319">
          <cell r="AN1319">
            <v>24530</v>
          </cell>
        </row>
        <row r="1320">
          <cell r="AN1320">
            <v>27162</v>
          </cell>
        </row>
        <row r="1321">
          <cell r="AN1321">
            <v>8786</v>
          </cell>
        </row>
        <row r="1322">
          <cell r="AN1322">
            <v>11516</v>
          </cell>
        </row>
        <row r="1323">
          <cell r="AN1323">
            <v>15686</v>
          </cell>
        </row>
        <row r="1324">
          <cell r="AN1324">
            <v>46804</v>
          </cell>
        </row>
        <row r="1325">
          <cell r="AN1325">
            <v>18178</v>
          </cell>
        </row>
        <row r="1326">
          <cell r="AN1326">
            <v>17942</v>
          </cell>
        </row>
        <row r="1327">
          <cell r="AN1327">
            <v>5422</v>
          </cell>
        </row>
        <row r="1328">
          <cell r="AN1328">
            <v>259214</v>
          </cell>
        </row>
        <row r="1329">
          <cell r="AN1329">
            <v>138971</v>
          </cell>
        </row>
        <row r="1330">
          <cell r="AN1330">
            <v>23009</v>
          </cell>
        </row>
        <row r="1331">
          <cell r="AN1331">
            <v>31500</v>
          </cell>
        </row>
        <row r="1332">
          <cell r="AN1332">
            <v>19289</v>
          </cell>
        </row>
        <row r="1333">
          <cell r="AN1333">
            <v>1160</v>
          </cell>
        </row>
        <row r="1334">
          <cell r="AN1334">
            <v>200</v>
          </cell>
        </row>
        <row r="1335">
          <cell r="AN1335">
            <v>1798225</v>
          </cell>
        </row>
        <row r="1336">
          <cell r="AN1336">
            <v>163</v>
          </cell>
        </row>
        <row r="1337">
          <cell r="AN1337">
            <v>19783</v>
          </cell>
        </row>
        <row r="1338">
          <cell r="AN1338">
            <v>9140</v>
          </cell>
        </row>
        <row r="1339">
          <cell r="AN1339">
            <v>36773</v>
          </cell>
        </row>
        <row r="1340">
          <cell r="AN1340">
            <v>12809</v>
          </cell>
        </row>
        <row r="1341">
          <cell r="AN1341">
            <v>517</v>
          </cell>
        </row>
        <row r="1342">
          <cell r="AN1342">
            <v>4676</v>
          </cell>
        </row>
        <row r="1343">
          <cell r="AN1343">
            <v>365816</v>
          </cell>
        </row>
        <row r="1344">
          <cell r="AN1344">
            <v>28350</v>
          </cell>
        </row>
        <row r="1345">
          <cell r="AN1345">
            <v>123</v>
          </cell>
        </row>
        <row r="1346">
          <cell r="AN1346">
            <v>50114</v>
          </cell>
        </row>
        <row r="1347">
          <cell r="AN1347">
            <v>25408</v>
          </cell>
        </row>
        <row r="1348">
          <cell r="AN1348">
            <v>5940</v>
          </cell>
        </row>
        <row r="1349">
          <cell r="AN1349">
            <v>207433</v>
          </cell>
        </row>
        <row r="1350">
          <cell r="AN1350">
            <v>662</v>
          </cell>
        </row>
        <row r="1351">
          <cell r="AN1351">
            <v>21456</v>
          </cell>
        </row>
        <row r="1352">
          <cell r="AN1352">
            <v>12039</v>
          </cell>
        </row>
        <row r="1353">
          <cell r="AN1353">
            <v>7344</v>
          </cell>
        </row>
        <row r="1354">
          <cell r="AN1354">
            <v>13130</v>
          </cell>
        </row>
        <row r="1355">
          <cell r="AN1355">
            <v>42547</v>
          </cell>
        </row>
        <row r="1356">
          <cell r="AN1356">
            <v>11546</v>
          </cell>
        </row>
        <row r="1357">
          <cell r="AN1357">
            <v>9588</v>
          </cell>
        </row>
        <row r="1358">
          <cell r="AN1358">
            <v>1531</v>
          </cell>
        </row>
        <row r="1359">
          <cell r="AN1359">
            <v>24700</v>
          </cell>
        </row>
        <row r="1360">
          <cell r="AN1360">
            <v>580</v>
          </cell>
        </row>
        <row r="1361">
          <cell r="AN1361">
            <v>10476</v>
          </cell>
        </row>
        <row r="1362">
          <cell r="AN1362">
            <v>101</v>
          </cell>
        </row>
        <row r="1363">
          <cell r="AN1363">
            <v>48534</v>
          </cell>
        </row>
        <row r="1364">
          <cell r="AN1364">
            <v>554</v>
          </cell>
        </row>
        <row r="1365">
          <cell r="AN1365">
            <v>100</v>
          </cell>
        </row>
        <row r="1366">
          <cell r="AN1366">
            <v>57</v>
          </cell>
        </row>
        <row r="1367">
          <cell r="AN1367">
            <v>204393</v>
          </cell>
        </row>
        <row r="1368">
          <cell r="AN1368">
            <v>81</v>
          </cell>
        </row>
        <row r="1369">
          <cell r="AN1369">
            <v>1472</v>
          </cell>
        </row>
        <row r="1370">
          <cell r="AN1370">
            <v>1827</v>
          </cell>
        </row>
        <row r="1371">
          <cell r="AN1371">
            <v>2057</v>
          </cell>
        </row>
        <row r="1372">
          <cell r="AN1372">
            <v>150</v>
          </cell>
        </row>
        <row r="1373">
          <cell r="AN1373">
            <v>95</v>
          </cell>
        </row>
        <row r="1374">
          <cell r="AN1374">
            <v>1385</v>
          </cell>
        </row>
        <row r="1375">
          <cell r="AN1375">
            <v>1954</v>
          </cell>
        </row>
        <row r="1376">
          <cell r="AN1376">
            <v>492</v>
          </cell>
        </row>
        <row r="1377">
          <cell r="AN1377">
            <v>2418</v>
          </cell>
        </row>
        <row r="1378">
          <cell r="AN1378">
            <v>2039</v>
          </cell>
        </row>
        <row r="1379">
          <cell r="AN1379">
            <v>478</v>
          </cell>
        </row>
        <row r="1380">
          <cell r="AN1380">
            <v>100</v>
          </cell>
        </row>
        <row r="1381">
          <cell r="AN1381">
            <v>4109</v>
          </cell>
        </row>
        <row r="1382">
          <cell r="AN1382">
            <v>2889</v>
          </cell>
        </row>
        <row r="1383">
          <cell r="AN1383">
            <v>347</v>
          </cell>
        </row>
        <row r="1384">
          <cell r="AN1384">
            <v>356</v>
          </cell>
        </row>
        <row r="1385">
          <cell r="AN1385">
            <v>396779</v>
          </cell>
        </row>
        <row r="1386">
          <cell r="AN1386">
            <v>4281</v>
          </cell>
        </row>
        <row r="1387">
          <cell r="AN1387">
            <v>3447</v>
          </cell>
        </row>
        <row r="1388">
          <cell r="AN1388">
            <v>790784</v>
          </cell>
        </row>
        <row r="1389">
          <cell r="AN1389">
            <v>3829</v>
          </cell>
        </row>
        <row r="1390">
          <cell r="AN1390">
            <v>163</v>
          </cell>
        </row>
        <row r="1391">
          <cell r="AN1391">
            <v>9022</v>
          </cell>
        </row>
        <row r="1392">
          <cell r="AN1392">
            <v>49974</v>
          </cell>
        </row>
        <row r="1393">
          <cell r="AN1393">
            <v>13837</v>
          </cell>
        </row>
        <row r="1394">
          <cell r="AN1394">
            <v>674039</v>
          </cell>
        </row>
        <row r="1395">
          <cell r="AN1395">
            <v>73962</v>
          </cell>
        </row>
        <row r="1396">
          <cell r="AN1396">
            <v>4700</v>
          </cell>
        </row>
        <row r="1397">
          <cell r="AN1397">
            <v>1653</v>
          </cell>
        </row>
        <row r="1398">
          <cell r="AN1398">
            <v>741998</v>
          </cell>
        </row>
        <row r="1399">
          <cell r="AN1399">
            <v>10404</v>
          </cell>
        </row>
        <row r="1400">
          <cell r="AN1400">
            <v>633</v>
          </cell>
        </row>
        <row r="1401">
          <cell r="AN1401">
            <v>20217</v>
          </cell>
        </row>
        <row r="1402">
          <cell r="AN1402">
            <v>16252</v>
          </cell>
        </row>
        <row r="1403">
          <cell r="AN1403">
            <v>5268</v>
          </cell>
        </row>
        <row r="1404">
          <cell r="AN1404">
            <v>411</v>
          </cell>
        </row>
        <row r="1405">
          <cell r="AN1405">
            <v>6353</v>
          </cell>
        </row>
        <row r="1406">
          <cell r="AN1406">
            <v>4651</v>
          </cell>
        </row>
        <row r="1407">
          <cell r="AN1407">
            <v>3399</v>
          </cell>
        </row>
        <row r="1408">
          <cell r="AN1408">
            <v>645</v>
          </cell>
        </row>
        <row r="1409">
          <cell r="AN1409">
            <v>19855</v>
          </cell>
        </row>
        <row r="1410">
          <cell r="AN1410">
            <v>7199</v>
          </cell>
        </row>
        <row r="1411">
          <cell r="AN1411">
            <v>2623</v>
          </cell>
        </row>
        <row r="1412">
          <cell r="AN1412">
            <v>1021</v>
          </cell>
        </row>
        <row r="1413">
          <cell r="AN1413">
            <v>438288</v>
          </cell>
        </row>
        <row r="1414">
          <cell r="AN1414">
            <v>537148</v>
          </cell>
        </row>
        <row r="1415">
          <cell r="AN1415">
            <v>10319</v>
          </cell>
        </row>
        <row r="1416">
          <cell r="AN1416">
            <v>440026</v>
          </cell>
        </row>
        <row r="1417">
          <cell r="AN1417">
            <v>36622</v>
          </cell>
        </row>
        <row r="1418">
          <cell r="AN1418">
            <v>10884</v>
          </cell>
        </row>
        <row r="1419">
          <cell r="AN1419">
            <v>24589</v>
          </cell>
        </row>
        <row r="1420">
          <cell r="AN1420">
            <v>235</v>
          </cell>
        </row>
        <row r="1421">
          <cell r="AN1421">
            <v>1247</v>
          </cell>
        </row>
        <row r="1422">
          <cell r="AN1422">
            <v>315</v>
          </cell>
        </row>
        <row r="1423">
          <cell r="AN1423">
            <v>150</v>
          </cell>
        </row>
        <row r="1424">
          <cell r="AN1424">
            <v>100</v>
          </cell>
        </row>
        <row r="1425">
          <cell r="AN1425">
            <v>195</v>
          </cell>
        </row>
        <row r="1426">
          <cell r="AN1426">
            <v>240</v>
          </cell>
        </row>
        <row r="1427">
          <cell r="AN1427">
            <v>1265</v>
          </cell>
        </row>
        <row r="1428">
          <cell r="AN1428">
            <v>200</v>
          </cell>
        </row>
        <row r="1429">
          <cell r="AN1429">
            <v>315</v>
          </cell>
        </row>
        <row r="1430">
          <cell r="AN1430">
            <v>85</v>
          </cell>
        </row>
        <row r="1431">
          <cell r="AN1431">
            <v>10</v>
          </cell>
        </row>
        <row r="1432">
          <cell r="AN1432">
            <v>300</v>
          </cell>
        </row>
        <row r="1433">
          <cell r="AN1433">
            <v>5125</v>
          </cell>
        </row>
        <row r="1434">
          <cell r="AN1434">
            <v>3502</v>
          </cell>
        </row>
        <row r="1435">
          <cell r="AN1435">
            <v>120</v>
          </cell>
        </row>
        <row r="1436">
          <cell r="AN1436">
            <v>1005</v>
          </cell>
        </row>
        <row r="1437">
          <cell r="AN1437">
            <v>1015</v>
          </cell>
        </row>
        <row r="1438">
          <cell r="AN1438">
            <v>3789</v>
          </cell>
        </row>
        <row r="1439">
          <cell r="AN1439">
            <v>1000</v>
          </cell>
        </row>
        <row r="1440">
          <cell r="AN1440">
            <v>10155</v>
          </cell>
        </row>
        <row r="1441">
          <cell r="AN1441">
            <v>60</v>
          </cell>
        </row>
        <row r="1442">
          <cell r="AN1442">
            <v>10</v>
          </cell>
        </row>
        <row r="1443">
          <cell r="AN1443">
            <v>60</v>
          </cell>
        </row>
        <row r="1444">
          <cell r="AN1444">
            <v>70</v>
          </cell>
        </row>
        <row r="1445">
          <cell r="AN1445">
            <v>1900</v>
          </cell>
        </row>
        <row r="1446">
          <cell r="AN1446">
            <v>80</v>
          </cell>
        </row>
        <row r="1447">
          <cell r="AN1447">
            <v>2700</v>
          </cell>
        </row>
        <row r="1448">
          <cell r="AN1448">
            <v>895</v>
          </cell>
        </row>
        <row r="1449">
          <cell r="AN1449">
            <v>2220</v>
          </cell>
        </row>
        <row r="1450">
          <cell r="AN1450">
            <v>17675</v>
          </cell>
        </row>
        <row r="1451">
          <cell r="AN1451">
            <v>165</v>
          </cell>
        </row>
        <row r="1452">
          <cell r="AN1452">
            <v>15</v>
          </cell>
        </row>
        <row r="1453">
          <cell r="AN1453">
            <v>145</v>
          </cell>
        </row>
        <row r="1454">
          <cell r="AN1454">
            <v>185</v>
          </cell>
        </row>
        <row r="1455">
          <cell r="AN1455">
            <v>2160</v>
          </cell>
        </row>
        <row r="1456">
          <cell r="AN1456">
            <v>250</v>
          </cell>
        </row>
        <row r="1457">
          <cell r="AN1457">
            <v>3575</v>
          </cell>
        </row>
        <row r="1458">
          <cell r="AN1458">
            <v>465</v>
          </cell>
        </row>
        <row r="1459">
          <cell r="AN1459">
            <v>1170</v>
          </cell>
        </row>
        <row r="1460">
          <cell r="AN1460">
            <v>248868</v>
          </cell>
        </row>
        <row r="1461">
          <cell r="AN1461">
            <v>69729</v>
          </cell>
        </row>
        <row r="1462">
          <cell r="AN1462">
            <v>7038</v>
          </cell>
        </row>
        <row r="1463">
          <cell r="AN1463">
            <v>15</v>
          </cell>
        </row>
        <row r="1464">
          <cell r="AN1464">
            <v>10</v>
          </cell>
        </row>
        <row r="1465">
          <cell r="AN1465">
            <v>550</v>
          </cell>
        </row>
        <row r="1466">
          <cell r="AN1466">
            <v>100</v>
          </cell>
        </row>
        <row r="1467">
          <cell r="AN1467">
            <v>1350</v>
          </cell>
        </row>
        <row r="1468">
          <cell r="AN1468">
            <v>530</v>
          </cell>
        </row>
        <row r="1469">
          <cell r="AN1469">
            <v>1650</v>
          </cell>
        </row>
        <row r="1470">
          <cell r="AN1470">
            <v>46790</v>
          </cell>
        </row>
        <row r="1471">
          <cell r="AN1471">
            <v>2449</v>
          </cell>
        </row>
        <row r="1472">
          <cell r="AN1472">
            <v>3000</v>
          </cell>
        </row>
        <row r="1473">
          <cell r="AN1473">
            <v>1500</v>
          </cell>
        </row>
        <row r="1474">
          <cell r="AN1474">
            <v>1800</v>
          </cell>
        </row>
        <row r="1475">
          <cell r="AN1475">
            <v>2000</v>
          </cell>
        </row>
        <row r="1476">
          <cell r="AN1476">
            <v>3000</v>
          </cell>
        </row>
        <row r="1477">
          <cell r="AN1477">
            <v>5000</v>
          </cell>
        </row>
        <row r="1478">
          <cell r="AN1478">
            <v>3800</v>
          </cell>
        </row>
        <row r="1479">
          <cell r="AN1479">
            <v>4913</v>
          </cell>
        </row>
        <row r="1480">
          <cell r="AN1480">
            <v>1000</v>
          </cell>
        </row>
        <row r="1481">
          <cell r="AN1481">
            <v>674</v>
          </cell>
        </row>
        <row r="1482">
          <cell r="AN1482">
            <v>3000</v>
          </cell>
        </row>
        <row r="1483">
          <cell r="AN1483">
            <v>387</v>
          </cell>
        </row>
        <row r="1484">
          <cell r="AN1484">
            <v>237</v>
          </cell>
        </row>
        <row r="1485">
          <cell r="AN1485">
            <v>139</v>
          </cell>
        </row>
        <row r="1486">
          <cell r="AN1486">
            <v>51</v>
          </cell>
        </row>
        <row r="1487">
          <cell r="AN1487">
            <v>75</v>
          </cell>
        </row>
        <row r="1488">
          <cell r="AN1488">
            <v>57</v>
          </cell>
        </row>
        <row r="1489">
          <cell r="AN1489">
            <v>441</v>
          </cell>
        </row>
        <row r="1490">
          <cell r="AN1490">
            <v>1200</v>
          </cell>
        </row>
        <row r="1491">
          <cell r="AN1491">
            <v>7070</v>
          </cell>
        </row>
        <row r="1492">
          <cell r="AN1492">
            <v>800</v>
          </cell>
        </row>
        <row r="1493">
          <cell r="AN1493">
            <v>6500</v>
          </cell>
        </row>
        <row r="1494">
          <cell r="AN1494">
            <v>1906</v>
          </cell>
        </row>
        <row r="1495">
          <cell r="AN1495">
            <v>589</v>
          </cell>
        </row>
        <row r="1496">
          <cell r="AN1496">
            <v>898</v>
          </cell>
        </row>
        <row r="1497">
          <cell r="AN1497">
            <v>329</v>
          </cell>
        </row>
        <row r="1498">
          <cell r="AN1498">
            <v>4600</v>
          </cell>
        </row>
        <row r="1499">
          <cell r="AN1499">
            <v>50754</v>
          </cell>
        </row>
        <row r="1500">
          <cell r="AN1500">
            <v>133</v>
          </cell>
        </row>
        <row r="1501">
          <cell r="AN1501">
            <v>199</v>
          </cell>
        </row>
        <row r="1502">
          <cell r="AN1502">
            <v>97</v>
          </cell>
        </row>
        <row r="1503">
          <cell r="AN1503">
            <v>97</v>
          </cell>
        </row>
        <row r="1504">
          <cell r="AN1504">
            <v>148</v>
          </cell>
        </row>
        <row r="1505">
          <cell r="AN1505">
            <v>158</v>
          </cell>
        </row>
        <row r="1506">
          <cell r="AN1506">
            <v>3182</v>
          </cell>
        </row>
        <row r="1507">
          <cell r="AN1507">
            <v>407</v>
          </cell>
        </row>
        <row r="1508">
          <cell r="AN1508">
            <v>246</v>
          </cell>
        </row>
        <row r="1509">
          <cell r="AN1509">
            <v>236</v>
          </cell>
        </row>
        <row r="1510">
          <cell r="AN1510">
            <v>110</v>
          </cell>
        </row>
        <row r="1511">
          <cell r="AN1511">
            <v>186</v>
          </cell>
        </row>
        <row r="1512">
          <cell r="AN1512">
            <v>97</v>
          </cell>
        </row>
        <row r="1513">
          <cell r="AN1513">
            <v>163</v>
          </cell>
        </row>
        <row r="1514">
          <cell r="AN1514">
            <v>98</v>
          </cell>
        </row>
        <row r="1515">
          <cell r="AN1515">
            <v>120</v>
          </cell>
        </row>
        <row r="1516">
          <cell r="AN1516">
            <v>150</v>
          </cell>
        </row>
        <row r="1517">
          <cell r="AN1517">
            <v>97</v>
          </cell>
        </row>
        <row r="1518">
          <cell r="AN1518">
            <v>98</v>
          </cell>
        </row>
        <row r="1519">
          <cell r="AN1519">
            <v>1278</v>
          </cell>
        </row>
        <row r="1520">
          <cell r="AN1520">
            <v>104</v>
          </cell>
        </row>
        <row r="1521">
          <cell r="AN1521">
            <v>213</v>
          </cell>
        </row>
        <row r="1522">
          <cell r="AN1522">
            <v>237</v>
          </cell>
        </row>
        <row r="1523">
          <cell r="AN1523">
            <v>1500000</v>
          </cell>
        </row>
        <row r="1524">
          <cell r="AN1524">
            <v>35450</v>
          </cell>
        </row>
        <row r="1525">
          <cell r="AN1525">
            <v>1153</v>
          </cell>
        </row>
        <row r="1526">
          <cell r="AN1526">
            <v>211</v>
          </cell>
        </row>
        <row r="1527">
          <cell r="AN1527">
            <v>3</v>
          </cell>
        </row>
        <row r="1528">
          <cell r="AN1528">
            <v>19</v>
          </cell>
        </row>
        <row r="1529">
          <cell r="AN1529">
            <v>26</v>
          </cell>
        </row>
        <row r="1530">
          <cell r="AN1530">
            <v>68</v>
          </cell>
        </row>
        <row r="1531">
          <cell r="AN1531">
            <v>15</v>
          </cell>
        </row>
        <row r="1532">
          <cell r="AN1532">
            <v>2000</v>
          </cell>
        </row>
        <row r="1533">
          <cell r="AN1533">
            <v>834</v>
          </cell>
        </row>
        <row r="1534">
          <cell r="AN1534">
            <v>11</v>
          </cell>
        </row>
        <row r="1535">
          <cell r="AN1535">
            <v>1</v>
          </cell>
        </row>
        <row r="1536">
          <cell r="AN1536">
            <v>1170</v>
          </cell>
        </row>
        <row r="1537">
          <cell r="AN1537">
            <v>3</v>
          </cell>
        </row>
        <row r="1538">
          <cell r="AN1538">
            <v>3</v>
          </cell>
        </row>
        <row r="1539">
          <cell r="AN1539">
            <v>3</v>
          </cell>
        </row>
        <row r="1540">
          <cell r="AN1540">
            <v>19</v>
          </cell>
        </row>
        <row r="1541">
          <cell r="AN1541">
            <v>1183</v>
          </cell>
        </row>
        <row r="1542">
          <cell r="AN1542">
            <v>93</v>
          </cell>
        </row>
        <row r="1543">
          <cell r="AN1543">
            <v>1690</v>
          </cell>
        </row>
        <row r="1544">
          <cell r="AN1544">
            <v>284</v>
          </cell>
        </row>
        <row r="1545">
          <cell r="AN1545">
            <v>220000</v>
          </cell>
        </row>
        <row r="1546">
          <cell r="AN1546">
            <v>35678</v>
          </cell>
        </row>
        <row r="1547">
          <cell r="AN1547">
            <v>108900</v>
          </cell>
        </row>
        <row r="1548">
          <cell r="AN1548">
            <v>80183</v>
          </cell>
        </row>
        <row r="1549">
          <cell r="AN1549">
            <v>563376</v>
          </cell>
        </row>
        <row r="1550">
          <cell r="AN1550">
            <v>1020104</v>
          </cell>
        </row>
        <row r="1551">
          <cell r="AN1551">
            <v>1353</v>
          </cell>
        </row>
        <row r="1552">
          <cell r="AN1552">
            <v>1798744</v>
          </cell>
        </row>
        <row r="1553">
          <cell r="AN1553">
            <v>95112</v>
          </cell>
        </row>
        <row r="1554">
          <cell r="AN1554">
            <v>158</v>
          </cell>
        </row>
        <row r="1555">
          <cell r="AN1555">
            <v>3201</v>
          </cell>
        </row>
        <row r="1556">
          <cell r="AN1556">
            <v>929</v>
          </cell>
        </row>
        <row r="1557">
          <cell r="AN1557">
            <v>4947</v>
          </cell>
        </row>
        <row r="1558">
          <cell r="AN1558">
            <v>78</v>
          </cell>
        </row>
        <row r="1559">
          <cell r="AN1559">
            <v>1112</v>
          </cell>
        </row>
        <row r="1560">
          <cell r="AN1560">
            <v>7872</v>
          </cell>
        </row>
        <row r="1561">
          <cell r="AN1561">
            <v>17282</v>
          </cell>
        </row>
        <row r="1562">
          <cell r="AN1562">
            <v>8635</v>
          </cell>
        </row>
        <row r="1563">
          <cell r="AN1563">
            <v>374</v>
          </cell>
        </row>
        <row r="1564">
          <cell r="AN1564">
            <v>8249</v>
          </cell>
        </row>
        <row r="1565">
          <cell r="AN1565">
            <v>6</v>
          </cell>
        </row>
        <row r="1566">
          <cell r="AN1566">
            <v>127</v>
          </cell>
        </row>
        <row r="1567">
          <cell r="AN1567">
            <v>21</v>
          </cell>
        </row>
        <row r="1568">
          <cell r="AN1568">
            <v>849</v>
          </cell>
        </row>
        <row r="1569">
          <cell r="AN1569">
            <v>173</v>
          </cell>
        </row>
        <row r="1570">
          <cell r="AN1570">
            <v>757</v>
          </cell>
        </row>
        <row r="1571">
          <cell r="AN1571">
            <v>2582</v>
          </cell>
        </row>
        <row r="1572">
          <cell r="AN1572">
            <v>66326</v>
          </cell>
        </row>
        <row r="1573">
          <cell r="AN1573">
            <v>1225</v>
          </cell>
        </row>
        <row r="1574">
          <cell r="AN1574">
            <v>31</v>
          </cell>
        </row>
        <row r="1575">
          <cell r="AN1575">
            <v>22577</v>
          </cell>
        </row>
        <row r="1576">
          <cell r="AN1576">
            <v>693</v>
          </cell>
        </row>
        <row r="1577">
          <cell r="AN1577">
            <v>2514</v>
          </cell>
        </row>
        <row r="1578">
          <cell r="AN1578">
            <v>3390</v>
          </cell>
        </row>
        <row r="1579">
          <cell r="AN1579">
            <v>4000</v>
          </cell>
        </row>
        <row r="1580">
          <cell r="AN1580">
            <v>1800</v>
          </cell>
        </row>
        <row r="1581">
          <cell r="AN1581">
            <v>17</v>
          </cell>
        </row>
        <row r="1582">
          <cell r="AN1582">
            <v>65773</v>
          </cell>
        </row>
        <row r="1583">
          <cell r="AN1583">
            <v>182</v>
          </cell>
        </row>
        <row r="1584">
          <cell r="AN1584">
            <v>2455</v>
          </cell>
        </row>
        <row r="1585">
          <cell r="AN1585">
            <v>198</v>
          </cell>
        </row>
        <row r="1586">
          <cell r="AN1586">
            <v>27</v>
          </cell>
        </row>
        <row r="1587">
          <cell r="AN1587">
            <v>532</v>
          </cell>
        </row>
        <row r="1588">
          <cell r="AN1588">
            <v>552</v>
          </cell>
        </row>
        <row r="1589">
          <cell r="AN1589">
            <v>2428</v>
          </cell>
        </row>
        <row r="1590">
          <cell r="AN1590">
            <v>48234</v>
          </cell>
        </row>
        <row r="1591">
          <cell r="AN1591">
            <v>168</v>
          </cell>
        </row>
        <row r="1592">
          <cell r="AN1592">
            <v>84</v>
          </cell>
        </row>
        <row r="1593">
          <cell r="AN1593">
            <v>2</v>
          </cell>
        </row>
        <row r="1594">
          <cell r="AN1594">
            <v>7</v>
          </cell>
        </row>
        <row r="1595">
          <cell r="AN1595">
            <v>161</v>
          </cell>
        </row>
        <row r="1596">
          <cell r="AN1596">
            <v>993</v>
          </cell>
        </row>
        <row r="1597">
          <cell r="AN1597">
            <v>455</v>
          </cell>
        </row>
        <row r="1598">
          <cell r="AN1598">
            <v>19367</v>
          </cell>
        </row>
        <row r="1599">
          <cell r="AN1599">
            <v>1548</v>
          </cell>
        </row>
        <row r="1600">
          <cell r="AN1600">
            <v>1771</v>
          </cell>
        </row>
        <row r="1601">
          <cell r="AN1601">
            <v>3798</v>
          </cell>
        </row>
        <row r="1602">
          <cell r="AN1602">
            <v>135915</v>
          </cell>
        </row>
        <row r="1603">
          <cell r="AN1603">
            <v>36080</v>
          </cell>
        </row>
        <row r="1604">
          <cell r="AN1604">
            <v>231</v>
          </cell>
        </row>
        <row r="1605">
          <cell r="AN1605">
            <v>350</v>
          </cell>
        </row>
        <row r="1606">
          <cell r="AN1606">
            <v>61412</v>
          </cell>
        </row>
        <row r="1607">
          <cell r="AN1607">
            <v>5632</v>
          </cell>
        </row>
        <row r="1608">
          <cell r="AN1608">
            <v>39765</v>
          </cell>
        </row>
        <row r="1609">
          <cell r="AN1609">
            <v>105783</v>
          </cell>
        </row>
        <row r="1610">
          <cell r="AN1610">
            <v>9822</v>
          </cell>
        </row>
        <row r="1611">
          <cell r="AN1611">
            <v>2744</v>
          </cell>
        </row>
        <row r="1612">
          <cell r="AN1612">
            <v>3476</v>
          </cell>
        </row>
        <row r="1613">
          <cell r="AN1613">
            <v>722</v>
          </cell>
        </row>
        <row r="1614">
          <cell r="AN1614">
            <v>21316</v>
          </cell>
        </row>
        <row r="1615">
          <cell r="AN1615">
            <v>30</v>
          </cell>
        </row>
        <row r="1616">
          <cell r="AN1616">
            <v>120</v>
          </cell>
        </row>
        <row r="1617">
          <cell r="AN1617">
            <v>228</v>
          </cell>
        </row>
        <row r="1618">
          <cell r="AN1618">
            <v>15</v>
          </cell>
        </row>
        <row r="1619">
          <cell r="AN1619">
            <v>120</v>
          </cell>
        </row>
        <row r="1620">
          <cell r="AN1620">
            <v>305</v>
          </cell>
        </row>
        <row r="1621">
          <cell r="AN1621">
            <v>779</v>
          </cell>
        </row>
        <row r="1622">
          <cell r="AN1622">
            <v>77923</v>
          </cell>
        </row>
        <row r="1623">
          <cell r="AN1623">
            <v>9</v>
          </cell>
        </row>
        <row r="1624">
          <cell r="AN1624">
            <v>117</v>
          </cell>
        </row>
        <row r="1625">
          <cell r="AN1625">
            <v>256</v>
          </cell>
        </row>
        <row r="1626">
          <cell r="AN1626">
            <v>145</v>
          </cell>
        </row>
        <row r="1627">
          <cell r="AN1627">
            <v>2184</v>
          </cell>
        </row>
        <row r="1628">
          <cell r="AN1628">
            <v>470318</v>
          </cell>
        </row>
        <row r="1629">
          <cell r="AN1629">
            <v>25305</v>
          </cell>
        </row>
        <row r="1630">
          <cell r="AN1630">
            <v>57</v>
          </cell>
        </row>
        <row r="1631">
          <cell r="AN1631">
            <v>721</v>
          </cell>
        </row>
        <row r="1632">
          <cell r="AN1632">
            <v>35</v>
          </cell>
        </row>
        <row r="1633">
          <cell r="AN1633">
            <v>16</v>
          </cell>
        </row>
        <row r="1634">
          <cell r="AN1634">
            <v>674</v>
          </cell>
        </row>
        <row r="1635">
          <cell r="AN1635">
            <v>273</v>
          </cell>
        </row>
        <row r="1636">
          <cell r="AN1636">
            <v>20</v>
          </cell>
        </row>
        <row r="1637">
          <cell r="AN1637">
            <v>17996</v>
          </cell>
        </row>
        <row r="1638">
          <cell r="AN1638">
            <v>326</v>
          </cell>
        </row>
        <row r="1639">
          <cell r="AN1639">
            <v>760</v>
          </cell>
        </row>
        <row r="1640">
          <cell r="AN1640">
            <v>2</v>
          </cell>
        </row>
        <row r="1641">
          <cell r="AN1641">
            <v>2</v>
          </cell>
        </row>
        <row r="1642">
          <cell r="AN1642">
            <v>24</v>
          </cell>
        </row>
        <row r="1643">
          <cell r="AN1643">
            <v>652</v>
          </cell>
        </row>
        <row r="1644">
          <cell r="AN1644">
            <v>575</v>
          </cell>
        </row>
        <row r="1645">
          <cell r="AN1645">
            <v>10293</v>
          </cell>
        </row>
        <row r="1646">
          <cell r="AN1646">
            <v>886</v>
          </cell>
        </row>
        <row r="1647">
          <cell r="AN1647">
            <v>430</v>
          </cell>
        </row>
        <row r="1648">
          <cell r="AN1648">
            <v>3004</v>
          </cell>
        </row>
        <row r="1649">
          <cell r="AN1649">
            <v>303053</v>
          </cell>
        </row>
        <row r="1650">
          <cell r="AN1650">
            <v>34261</v>
          </cell>
        </row>
        <row r="1651">
          <cell r="AN1651">
            <v>223</v>
          </cell>
        </row>
        <row r="1652">
          <cell r="AN1652">
            <v>55951</v>
          </cell>
        </row>
        <row r="1653">
          <cell r="AN1653">
            <v>234</v>
          </cell>
        </row>
        <row r="1654">
          <cell r="AN1654">
            <v>2992</v>
          </cell>
        </row>
        <row r="1655">
          <cell r="AN1655">
            <v>630</v>
          </cell>
        </row>
        <row r="1656">
          <cell r="AN1656">
            <v>387</v>
          </cell>
        </row>
        <row r="1657">
          <cell r="AN1657">
            <v>800</v>
          </cell>
        </row>
        <row r="1658">
          <cell r="AN1658">
            <v>4679</v>
          </cell>
        </row>
        <row r="1659">
          <cell r="AN1659">
            <v>685</v>
          </cell>
        </row>
        <row r="1660">
          <cell r="AN1660">
            <v>5022</v>
          </cell>
        </row>
        <row r="1661">
          <cell r="AN1661">
            <v>8078</v>
          </cell>
        </row>
        <row r="1662">
          <cell r="AN1662">
            <v>226</v>
          </cell>
        </row>
        <row r="1663">
          <cell r="AN1663">
            <v>4723</v>
          </cell>
        </row>
        <row r="1664">
          <cell r="AN1664">
            <v>264</v>
          </cell>
        </row>
        <row r="1665">
          <cell r="AN1665">
            <v>34</v>
          </cell>
        </row>
        <row r="1666">
          <cell r="AN1666">
            <v>30</v>
          </cell>
        </row>
        <row r="1667">
          <cell r="AN1667">
            <v>353</v>
          </cell>
        </row>
        <row r="1668">
          <cell r="AN1668">
            <v>2923</v>
          </cell>
        </row>
        <row r="1669">
          <cell r="AN1669">
            <v>3370</v>
          </cell>
        </row>
        <row r="1670">
          <cell r="AN1670">
            <v>111</v>
          </cell>
        </row>
        <row r="1671">
          <cell r="AN1671">
            <v>987</v>
          </cell>
        </row>
        <row r="1672">
          <cell r="AN1672">
            <v>6034</v>
          </cell>
        </row>
        <row r="1673">
          <cell r="AN1673">
            <v>366</v>
          </cell>
        </row>
        <row r="1674">
          <cell r="AN1674">
            <v>5666</v>
          </cell>
        </row>
        <row r="1675">
          <cell r="AN1675">
            <v>12724</v>
          </cell>
        </row>
        <row r="1676">
          <cell r="AN1676">
            <v>1500</v>
          </cell>
        </row>
        <row r="1677">
          <cell r="AN1677">
            <v>9000</v>
          </cell>
        </row>
        <row r="1678">
          <cell r="AN1678">
            <v>564374</v>
          </cell>
        </row>
        <row r="1679">
          <cell r="AN1679">
            <v>136154</v>
          </cell>
        </row>
        <row r="1680">
          <cell r="AN1680">
            <v>340</v>
          </cell>
        </row>
        <row r="1681">
          <cell r="AN1681">
            <v>52149</v>
          </cell>
        </row>
        <row r="1682">
          <cell r="AN1682">
            <v>72</v>
          </cell>
        </row>
        <row r="1683">
          <cell r="AN1683">
            <v>1696</v>
          </cell>
        </row>
        <row r="1684">
          <cell r="AN1684">
            <v>18337</v>
          </cell>
        </row>
        <row r="1685">
          <cell r="AN1685">
            <v>1326</v>
          </cell>
        </row>
        <row r="1686">
          <cell r="AN1686">
            <v>400</v>
          </cell>
        </row>
        <row r="1687">
          <cell r="AN1687">
            <v>322</v>
          </cell>
        </row>
        <row r="1688">
          <cell r="AN1688">
            <v>1501</v>
          </cell>
        </row>
        <row r="1689">
          <cell r="AN1689">
            <v>15797</v>
          </cell>
        </row>
        <row r="1690">
          <cell r="AN1690">
            <v>363</v>
          </cell>
        </row>
        <row r="1691">
          <cell r="AN1691">
            <v>744</v>
          </cell>
        </row>
        <row r="1692">
          <cell r="AN1692">
            <v>4438</v>
          </cell>
        </row>
        <row r="1693">
          <cell r="AN1693">
            <v>2631</v>
          </cell>
        </row>
        <row r="1694">
          <cell r="AN1694">
            <v>45</v>
          </cell>
        </row>
        <row r="1695">
          <cell r="AN1695">
            <v>93</v>
          </cell>
        </row>
        <row r="1696">
          <cell r="AN1696">
            <v>12</v>
          </cell>
        </row>
        <row r="1697">
          <cell r="AN1697">
            <v>44</v>
          </cell>
        </row>
        <row r="1698">
          <cell r="AN1698">
            <v>170</v>
          </cell>
        </row>
        <row r="1699">
          <cell r="AN1699">
            <v>1625</v>
          </cell>
        </row>
        <row r="1700">
          <cell r="AN1700">
            <v>19448</v>
          </cell>
        </row>
        <row r="1701">
          <cell r="AN1701">
            <v>2802</v>
          </cell>
        </row>
        <row r="1702">
          <cell r="AN1702">
            <v>4487</v>
          </cell>
        </row>
        <row r="1703">
          <cell r="AN1703">
            <v>2557</v>
          </cell>
        </row>
        <row r="1704">
          <cell r="AN1704">
            <v>2841</v>
          </cell>
        </row>
        <row r="1705">
          <cell r="AN1705">
            <v>573</v>
          </cell>
        </row>
        <row r="1706">
          <cell r="AN1706">
            <v>1224</v>
          </cell>
        </row>
        <row r="1707">
          <cell r="AN1707">
            <v>8094</v>
          </cell>
        </row>
        <row r="1708">
          <cell r="AN1708">
            <v>1</v>
          </cell>
        </row>
        <row r="1709">
          <cell r="AN1709">
            <v>9</v>
          </cell>
        </row>
        <row r="1710">
          <cell r="AN1710">
            <v>161</v>
          </cell>
        </row>
        <row r="1711">
          <cell r="AN1711">
            <v>165</v>
          </cell>
        </row>
        <row r="1712">
          <cell r="AN1712">
            <v>40</v>
          </cell>
        </row>
        <row r="1713">
          <cell r="AN1713">
            <v>6250</v>
          </cell>
        </row>
        <row r="1714">
          <cell r="AN1714">
            <v>12</v>
          </cell>
        </row>
        <row r="1715">
          <cell r="AN1715">
            <v>1</v>
          </cell>
        </row>
        <row r="1716">
          <cell r="AN1716">
            <v>88</v>
          </cell>
        </row>
        <row r="1717">
          <cell r="AN1717">
            <v>260</v>
          </cell>
        </row>
        <row r="1718">
          <cell r="AN1718">
            <v>180</v>
          </cell>
        </row>
        <row r="1719">
          <cell r="AN1719">
            <v>3986</v>
          </cell>
        </row>
        <row r="1720">
          <cell r="AN1720">
            <v>50</v>
          </cell>
        </row>
        <row r="1721">
          <cell r="AN1721">
            <v>20</v>
          </cell>
        </row>
        <row r="1722">
          <cell r="AN1722">
            <v>23907</v>
          </cell>
        </row>
        <row r="1723">
          <cell r="AN1723">
            <v>1</v>
          </cell>
        </row>
        <row r="1724">
          <cell r="AN1724">
            <v>264</v>
          </cell>
        </row>
        <row r="1725">
          <cell r="AN1725">
            <v>170</v>
          </cell>
        </row>
        <row r="1726">
          <cell r="AN1726">
            <v>494</v>
          </cell>
        </row>
        <row r="1727">
          <cell r="AN1727">
            <v>819</v>
          </cell>
        </row>
        <row r="1728">
          <cell r="AN1728">
            <v>222</v>
          </cell>
        </row>
        <row r="1729">
          <cell r="AN1729">
            <v>567</v>
          </cell>
        </row>
        <row r="1730">
          <cell r="AN1730">
            <v>20</v>
          </cell>
        </row>
        <row r="1731">
          <cell r="AN1731">
            <v>2</v>
          </cell>
        </row>
        <row r="1732">
          <cell r="AN1732">
            <v>4</v>
          </cell>
        </row>
        <row r="1733">
          <cell r="AN1733">
            <v>4</v>
          </cell>
        </row>
        <row r="1734">
          <cell r="AN1734">
            <v>394</v>
          </cell>
        </row>
        <row r="1735">
          <cell r="AN1735">
            <v>152</v>
          </cell>
        </row>
        <row r="1736">
          <cell r="AN1736">
            <v>1</v>
          </cell>
        </row>
        <row r="1737">
          <cell r="AN1737">
            <v>2047</v>
          </cell>
        </row>
        <row r="1738">
          <cell r="AN1738">
            <v>385</v>
          </cell>
        </row>
        <row r="1739">
          <cell r="AN1739">
            <v>197</v>
          </cell>
        </row>
        <row r="1740">
          <cell r="AN1740">
            <v>575</v>
          </cell>
        </row>
        <row r="1741">
          <cell r="AN1741">
            <v>314</v>
          </cell>
        </row>
        <row r="1742">
          <cell r="AN1742">
            <v>39078</v>
          </cell>
        </row>
        <row r="1743">
          <cell r="AN1743">
            <v>6161</v>
          </cell>
        </row>
        <row r="1744">
          <cell r="AN1744">
            <v>211</v>
          </cell>
        </row>
        <row r="1745">
          <cell r="AN1745">
            <v>263</v>
          </cell>
        </row>
        <row r="1746">
          <cell r="AN1746">
            <v>2286</v>
          </cell>
        </row>
        <row r="1747">
          <cell r="AN1747">
            <v>10</v>
          </cell>
        </row>
        <row r="1748">
          <cell r="AN1748">
            <v>845</v>
          </cell>
        </row>
        <row r="1749">
          <cell r="AN1749">
            <v>15</v>
          </cell>
        </row>
        <row r="1750">
          <cell r="AN1750">
            <v>25</v>
          </cell>
        </row>
        <row r="1751">
          <cell r="AN1751">
            <v>178</v>
          </cell>
        </row>
        <row r="1752">
          <cell r="AN1752">
            <v>13</v>
          </cell>
        </row>
        <row r="1753">
          <cell r="AN1753">
            <v>58</v>
          </cell>
        </row>
        <row r="1754">
          <cell r="AN1754">
            <v>562</v>
          </cell>
        </row>
        <row r="1755">
          <cell r="AN1755">
            <v>270</v>
          </cell>
        </row>
        <row r="1756">
          <cell r="AN1756">
            <v>186</v>
          </cell>
        </row>
        <row r="1757">
          <cell r="AN1757">
            <v>6983</v>
          </cell>
        </row>
        <row r="1758">
          <cell r="AN1758">
            <v>665</v>
          </cell>
        </row>
        <row r="1759">
          <cell r="AN1759">
            <v>609</v>
          </cell>
        </row>
        <row r="1760">
          <cell r="AN1760">
            <v>528</v>
          </cell>
        </row>
        <row r="1761">
          <cell r="AN1761">
            <v>535</v>
          </cell>
        </row>
        <row r="1762">
          <cell r="AN1762">
            <v>15888</v>
          </cell>
        </row>
        <row r="1763">
          <cell r="AN1763">
            <v>22483</v>
          </cell>
        </row>
        <row r="1764">
          <cell r="AN1764">
            <v>37</v>
          </cell>
        </row>
        <row r="1765">
          <cell r="AN1765">
            <v>24</v>
          </cell>
        </row>
        <row r="1766">
          <cell r="AN1766">
            <v>1781</v>
          </cell>
        </row>
        <row r="1767">
          <cell r="AN1767">
            <v>75</v>
          </cell>
        </row>
        <row r="1768">
          <cell r="AN1768">
            <v>20150</v>
          </cell>
        </row>
        <row r="1769">
          <cell r="AN1769">
            <v>561</v>
          </cell>
        </row>
        <row r="1770">
          <cell r="AN1770">
            <v>400</v>
          </cell>
        </row>
        <row r="1771">
          <cell r="AN1771">
            <v>12</v>
          </cell>
        </row>
        <row r="1772">
          <cell r="AN1772">
            <v>990</v>
          </cell>
        </row>
        <row r="1773">
          <cell r="AN1773">
            <v>85</v>
          </cell>
        </row>
        <row r="1774">
          <cell r="AN1774">
            <v>2399</v>
          </cell>
        </row>
        <row r="1775">
          <cell r="AN1775">
            <v>479</v>
          </cell>
        </row>
        <row r="1776">
          <cell r="AN1776">
            <v>7033</v>
          </cell>
        </row>
        <row r="1777">
          <cell r="AN1777">
            <v>53</v>
          </cell>
        </row>
        <row r="1778">
          <cell r="AN1778">
            <v>872</v>
          </cell>
        </row>
        <row r="1779">
          <cell r="AN1779">
            <v>187378</v>
          </cell>
        </row>
        <row r="1780">
          <cell r="AN1780">
            <v>4063</v>
          </cell>
        </row>
        <row r="1781">
          <cell r="AN1781">
            <v>30</v>
          </cell>
        </row>
        <row r="1782">
          <cell r="AN1782">
            <v>100</v>
          </cell>
        </row>
        <row r="1783">
          <cell r="AN1783">
            <v>5</v>
          </cell>
        </row>
        <row r="1784">
          <cell r="AN1784">
            <v>15</v>
          </cell>
        </row>
        <row r="1785">
          <cell r="AN1785">
            <v>211</v>
          </cell>
        </row>
        <row r="1786">
          <cell r="AN1786">
            <v>510</v>
          </cell>
        </row>
        <row r="1787">
          <cell r="AN1787">
            <v>3</v>
          </cell>
        </row>
        <row r="1788">
          <cell r="AN1788">
            <v>75</v>
          </cell>
        </row>
        <row r="1789">
          <cell r="AN1789">
            <v>21</v>
          </cell>
        </row>
        <row r="1790">
          <cell r="AN1790">
            <v>335</v>
          </cell>
        </row>
        <row r="1791">
          <cell r="AN1791">
            <v>60</v>
          </cell>
        </row>
        <row r="1792">
          <cell r="AN1792">
            <v>28886</v>
          </cell>
        </row>
        <row r="1793">
          <cell r="AN1793">
            <v>20</v>
          </cell>
        </row>
        <row r="1794">
          <cell r="AN1794">
            <v>3855</v>
          </cell>
        </row>
        <row r="1795">
          <cell r="AN1795">
            <v>20</v>
          </cell>
        </row>
        <row r="1796">
          <cell r="AN1796">
            <v>163</v>
          </cell>
        </row>
        <row r="1797">
          <cell r="AN1797">
            <v>10</v>
          </cell>
        </row>
        <row r="1798">
          <cell r="AN1798">
            <v>445</v>
          </cell>
        </row>
        <row r="1799">
          <cell r="AN1799">
            <v>5</v>
          </cell>
        </row>
        <row r="1800">
          <cell r="AN1800">
            <v>2</v>
          </cell>
        </row>
        <row r="1801">
          <cell r="AN1801">
            <v>45</v>
          </cell>
        </row>
        <row r="1802">
          <cell r="AN1802">
            <v>726</v>
          </cell>
        </row>
        <row r="1803">
          <cell r="AN1803">
            <v>88</v>
          </cell>
        </row>
        <row r="1804">
          <cell r="AN1804">
            <v>327</v>
          </cell>
        </row>
        <row r="1805">
          <cell r="AN1805">
            <v>60</v>
          </cell>
        </row>
        <row r="1806">
          <cell r="AN1806">
            <v>370</v>
          </cell>
        </row>
        <row r="1807">
          <cell r="AN1807">
            <v>111709</v>
          </cell>
        </row>
        <row r="1808">
          <cell r="AN1808">
            <v>91</v>
          </cell>
        </row>
        <row r="1809">
          <cell r="AN1809">
            <v>7975</v>
          </cell>
        </row>
        <row r="1810">
          <cell r="AN1810">
            <v>608</v>
          </cell>
        </row>
        <row r="1811">
          <cell r="AN1811">
            <v>14029</v>
          </cell>
        </row>
        <row r="1812">
          <cell r="AN1812">
            <v>576</v>
          </cell>
        </row>
        <row r="1813">
          <cell r="AN1813">
            <v>1078</v>
          </cell>
        </row>
        <row r="1814">
          <cell r="AN1814">
            <v>9507</v>
          </cell>
        </row>
        <row r="1815">
          <cell r="AN1815">
            <v>5269</v>
          </cell>
        </row>
        <row r="1816">
          <cell r="AN1816">
            <v>3113</v>
          </cell>
        </row>
        <row r="1817">
          <cell r="AN1817">
            <v>7966</v>
          </cell>
        </row>
        <row r="1818">
          <cell r="AN1818">
            <v>3629</v>
          </cell>
        </row>
        <row r="1819">
          <cell r="AN1819">
            <v>1012</v>
          </cell>
        </row>
        <row r="1820">
          <cell r="AN1820">
            <v>121</v>
          </cell>
        </row>
        <row r="1821">
          <cell r="AN1821">
            <v>12</v>
          </cell>
        </row>
        <row r="1822">
          <cell r="AN1822">
            <v>90</v>
          </cell>
        </row>
        <row r="1823">
          <cell r="AN1823">
            <v>12</v>
          </cell>
        </row>
        <row r="1824">
          <cell r="AN1824">
            <v>459</v>
          </cell>
        </row>
        <row r="1825">
          <cell r="AN1825">
            <v>7795</v>
          </cell>
        </row>
        <row r="1826">
          <cell r="AN1826">
            <v>47062</v>
          </cell>
        </row>
        <row r="1827">
          <cell r="AN1827">
            <v>31586</v>
          </cell>
        </row>
        <row r="1828">
          <cell r="AN1828">
            <v>2101</v>
          </cell>
        </row>
        <row r="1829">
          <cell r="AN1829">
            <v>1527</v>
          </cell>
        </row>
        <row r="1830">
          <cell r="AN1830">
            <v>350</v>
          </cell>
        </row>
        <row r="1831">
          <cell r="AN1831">
            <v>370</v>
          </cell>
        </row>
        <row r="1832">
          <cell r="AN1832">
            <v>6787</v>
          </cell>
        </row>
        <row r="1833">
          <cell r="AN1833">
            <v>89483</v>
          </cell>
        </row>
        <row r="1834">
          <cell r="AN1834">
            <v>15</v>
          </cell>
        </row>
        <row r="1835">
          <cell r="AN1835">
            <v>7068</v>
          </cell>
        </row>
        <row r="1836">
          <cell r="AN1836">
            <v>696</v>
          </cell>
        </row>
        <row r="1837">
          <cell r="AN1837">
            <v>1548</v>
          </cell>
        </row>
        <row r="1838">
          <cell r="AN1838">
            <v>1415</v>
          </cell>
        </row>
        <row r="1839">
          <cell r="AN1839">
            <v>4569</v>
          </cell>
        </row>
        <row r="1840">
          <cell r="AN1840">
            <v>105596</v>
          </cell>
        </row>
        <row r="1841">
          <cell r="AN1841">
            <v>22810</v>
          </cell>
        </row>
        <row r="1842">
          <cell r="AN1842">
            <v>822</v>
          </cell>
        </row>
        <row r="1843">
          <cell r="AN1843">
            <v>51</v>
          </cell>
        </row>
        <row r="1844">
          <cell r="AN1844">
            <v>26</v>
          </cell>
        </row>
        <row r="1845">
          <cell r="AN1845">
            <v>183</v>
          </cell>
        </row>
        <row r="1846">
          <cell r="AN1846">
            <v>110513</v>
          </cell>
        </row>
        <row r="1847">
          <cell r="AN1847">
            <v>3563</v>
          </cell>
        </row>
        <row r="1848">
          <cell r="AN1848">
            <v>6553</v>
          </cell>
        </row>
        <row r="1849">
          <cell r="AN1849">
            <v>792</v>
          </cell>
        </row>
        <row r="1850">
          <cell r="AN1850">
            <v>131</v>
          </cell>
        </row>
        <row r="1851">
          <cell r="AN1851">
            <v>35407</v>
          </cell>
        </row>
        <row r="1852">
          <cell r="AN1852">
            <v>22736</v>
          </cell>
        </row>
        <row r="1853">
          <cell r="AN1853">
            <v>25972</v>
          </cell>
        </row>
        <row r="1854">
          <cell r="AN1854">
            <v>1374</v>
          </cell>
        </row>
        <row r="1855">
          <cell r="AN1855">
            <v>6568719</v>
          </cell>
        </row>
        <row r="1856">
          <cell r="AN1856">
            <v>77709</v>
          </cell>
        </row>
        <row r="1857">
          <cell r="AN1857">
            <v>1060</v>
          </cell>
        </row>
        <row r="1858">
          <cell r="AN1858">
            <v>189768</v>
          </cell>
        </row>
        <row r="1859">
          <cell r="AN1859">
            <v>16323</v>
          </cell>
        </row>
        <row r="1860">
          <cell r="AN1860">
            <v>64647</v>
          </cell>
        </row>
        <row r="1861">
          <cell r="AN1861">
            <v>212</v>
          </cell>
        </row>
        <row r="1862">
          <cell r="AN1862">
            <v>1088</v>
          </cell>
        </row>
        <row r="1863">
          <cell r="AN1863">
            <v>1489</v>
          </cell>
        </row>
        <row r="1864">
          <cell r="AN1864">
            <v>70</v>
          </cell>
        </row>
        <row r="1865">
          <cell r="AN1865">
            <v>676</v>
          </cell>
        </row>
        <row r="1866">
          <cell r="AN1866">
            <v>2058</v>
          </cell>
        </row>
        <row r="1867">
          <cell r="AN1867">
            <v>5161</v>
          </cell>
        </row>
        <row r="1868">
          <cell r="AN1868">
            <v>12589</v>
          </cell>
        </row>
        <row r="1869">
          <cell r="AN1869">
            <v>103</v>
          </cell>
        </row>
        <row r="1870">
          <cell r="AN1870">
            <v>979</v>
          </cell>
        </row>
        <row r="1871">
          <cell r="AN1871">
            <v>9166</v>
          </cell>
        </row>
        <row r="1872">
          <cell r="AN1872">
            <v>267</v>
          </cell>
        </row>
        <row r="1873">
          <cell r="AN1873">
            <v>84</v>
          </cell>
        </row>
        <row r="1874">
          <cell r="AN1874">
            <v>53</v>
          </cell>
        </row>
        <row r="1875">
          <cell r="AN1875">
            <v>179</v>
          </cell>
        </row>
        <row r="1876">
          <cell r="AN1876">
            <v>4697</v>
          </cell>
        </row>
        <row r="1877">
          <cell r="AN1877">
            <v>844</v>
          </cell>
        </row>
        <row r="1878">
          <cell r="AN1878">
            <v>18240</v>
          </cell>
        </row>
        <row r="1879">
          <cell r="AN1879">
            <v>38</v>
          </cell>
        </row>
        <row r="1880">
          <cell r="AN1880">
            <v>1422</v>
          </cell>
        </row>
        <row r="1881">
          <cell r="AN1881">
            <v>1965</v>
          </cell>
        </row>
        <row r="1882">
          <cell r="AN1882">
            <v>274917</v>
          </cell>
        </row>
        <row r="1883">
          <cell r="AN1883">
            <v>2922</v>
          </cell>
        </row>
        <row r="1884">
          <cell r="AN1884">
            <v>3067</v>
          </cell>
        </row>
        <row r="1885">
          <cell r="AN1885">
            <v>17211</v>
          </cell>
        </row>
        <row r="1886">
          <cell r="AN1886">
            <v>546</v>
          </cell>
        </row>
        <row r="1887">
          <cell r="AN1887">
            <v>77</v>
          </cell>
        </row>
        <row r="1888">
          <cell r="AN1888">
            <v>150</v>
          </cell>
        </row>
        <row r="1889">
          <cell r="AN1889">
            <v>88</v>
          </cell>
        </row>
        <row r="1890">
          <cell r="AN1890">
            <v>5985</v>
          </cell>
        </row>
        <row r="1891">
          <cell r="AN1891">
            <v>114</v>
          </cell>
        </row>
        <row r="1892">
          <cell r="AN1892">
            <v>573</v>
          </cell>
        </row>
        <row r="1893">
          <cell r="AN1893">
            <v>23</v>
          </cell>
        </row>
        <row r="1894">
          <cell r="AN1894">
            <v>13</v>
          </cell>
        </row>
        <row r="1895">
          <cell r="AN1895">
            <v>579</v>
          </cell>
        </row>
        <row r="1896">
          <cell r="AN1896">
            <v>262</v>
          </cell>
        </row>
        <row r="1897">
          <cell r="AN1897">
            <v>3378</v>
          </cell>
        </row>
        <row r="1898">
          <cell r="AN1898">
            <v>125</v>
          </cell>
        </row>
        <row r="1899">
          <cell r="AN1899">
            <v>798</v>
          </cell>
        </row>
        <row r="1900">
          <cell r="AN1900">
            <v>1215</v>
          </cell>
        </row>
        <row r="1901">
          <cell r="AN1901">
            <v>1865387</v>
          </cell>
        </row>
        <row r="1902">
          <cell r="AN1902">
            <v>527</v>
          </cell>
        </row>
        <row r="1903">
          <cell r="AN1903">
            <v>43900</v>
          </cell>
        </row>
        <row r="1904">
          <cell r="AN1904">
            <v>172</v>
          </cell>
        </row>
        <row r="1905">
          <cell r="AN1905">
            <v>2113</v>
          </cell>
        </row>
        <row r="1906">
          <cell r="AN1906">
            <v>1358</v>
          </cell>
        </row>
        <row r="1907">
          <cell r="AN1907">
            <v>883</v>
          </cell>
        </row>
        <row r="1908">
          <cell r="AN1908">
            <v>28</v>
          </cell>
        </row>
        <row r="1909">
          <cell r="AN1909">
            <v>922</v>
          </cell>
        </row>
        <row r="1910">
          <cell r="AN1910">
            <v>1778</v>
          </cell>
        </row>
        <row r="1911">
          <cell r="AN1911">
            <v>2402</v>
          </cell>
        </row>
        <row r="1912">
          <cell r="AN1912">
            <v>21469</v>
          </cell>
        </row>
        <row r="1913">
          <cell r="AN1913">
            <v>113</v>
          </cell>
        </row>
        <row r="1914">
          <cell r="AN1914">
            <v>1727</v>
          </cell>
        </row>
        <row r="1915">
          <cell r="AN1915">
            <v>1806</v>
          </cell>
        </row>
        <row r="1916">
          <cell r="AN1916">
            <v>123</v>
          </cell>
        </row>
        <row r="1917">
          <cell r="AN1917">
            <v>44</v>
          </cell>
        </row>
        <row r="1918">
          <cell r="AN1918">
            <v>130</v>
          </cell>
        </row>
        <row r="1919">
          <cell r="AN1919">
            <v>110</v>
          </cell>
        </row>
        <row r="1920">
          <cell r="AN1920">
            <v>784</v>
          </cell>
        </row>
        <row r="1921">
          <cell r="AN1921">
            <v>3559</v>
          </cell>
        </row>
        <row r="1922">
          <cell r="AN1922">
            <v>484</v>
          </cell>
        </row>
        <row r="1923">
          <cell r="AN1923">
            <v>14666</v>
          </cell>
        </row>
        <row r="1924">
          <cell r="AN1924">
            <v>100</v>
          </cell>
        </row>
        <row r="1925">
          <cell r="AN1925">
            <v>2571</v>
          </cell>
        </row>
        <row r="1926">
          <cell r="AN1926">
            <v>1861</v>
          </cell>
        </row>
        <row r="1927">
          <cell r="AN1927">
            <v>7398000</v>
          </cell>
        </row>
        <row r="1928">
          <cell r="AN1928">
            <v>2620</v>
          </cell>
        </row>
        <row r="1929">
          <cell r="AN1929">
            <v>1132</v>
          </cell>
        </row>
        <row r="1930">
          <cell r="AN1930">
            <v>4020667</v>
          </cell>
        </row>
        <row r="1931">
          <cell r="AN1931">
            <v>3235</v>
          </cell>
        </row>
        <row r="1932">
          <cell r="AN1932">
            <v>42754</v>
          </cell>
        </row>
        <row r="1933">
          <cell r="AN1933">
            <v>562</v>
          </cell>
        </row>
        <row r="1934">
          <cell r="AN1934">
            <v>1204</v>
          </cell>
        </row>
        <row r="1935">
          <cell r="AN1935">
            <v>2366</v>
          </cell>
        </row>
        <row r="1936">
          <cell r="AN1936">
            <v>1261</v>
          </cell>
        </row>
        <row r="1937">
          <cell r="AN1937">
            <v>1330</v>
          </cell>
        </row>
        <row r="1938">
          <cell r="AN1938">
            <v>9302</v>
          </cell>
        </row>
        <row r="1939">
          <cell r="AN1939">
            <v>2249</v>
          </cell>
        </row>
        <row r="1940">
          <cell r="AN1940">
            <v>169</v>
          </cell>
        </row>
        <row r="1941">
          <cell r="AN1941">
            <v>61</v>
          </cell>
        </row>
        <row r="1942">
          <cell r="AN1942">
            <v>36</v>
          </cell>
        </row>
        <row r="1943">
          <cell r="AN1943">
            <v>2545</v>
          </cell>
        </row>
        <row r="1944">
          <cell r="AN1944">
            <v>1867</v>
          </cell>
        </row>
        <row r="1945">
          <cell r="AN1945">
            <v>22016</v>
          </cell>
        </row>
        <row r="1946">
          <cell r="AN1946">
            <v>14268</v>
          </cell>
        </row>
        <row r="1947">
          <cell r="AN1947">
            <v>1742</v>
          </cell>
        </row>
        <row r="1948">
          <cell r="AN1948">
            <v>776</v>
          </cell>
        </row>
        <row r="1949">
          <cell r="AN1949">
            <v>39341</v>
          </cell>
        </row>
        <row r="1950">
          <cell r="AN1950">
            <v>522</v>
          </cell>
        </row>
        <row r="1951">
          <cell r="AN1951">
            <v>1395</v>
          </cell>
        </row>
        <row r="1952">
          <cell r="AN1952">
            <v>112</v>
          </cell>
        </row>
        <row r="1953">
          <cell r="AN1953">
            <v>2276</v>
          </cell>
        </row>
        <row r="1954">
          <cell r="AN1954">
            <v>192</v>
          </cell>
        </row>
        <row r="1955">
          <cell r="AN1955">
            <v>85</v>
          </cell>
        </row>
        <row r="1956">
          <cell r="AN1956">
            <v>1147</v>
          </cell>
        </row>
        <row r="1957">
          <cell r="AN1957">
            <v>15424</v>
          </cell>
        </row>
        <row r="1958">
          <cell r="AN1958">
            <v>243</v>
          </cell>
        </row>
        <row r="1959">
          <cell r="AN1959">
            <v>479</v>
          </cell>
        </row>
        <row r="1960">
          <cell r="AN1960">
            <v>468</v>
          </cell>
        </row>
        <row r="1961">
          <cell r="AN1961">
            <v>188</v>
          </cell>
        </row>
        <row r="1962">
          <cell r="AN1962">
            <v>269</v>
          </cell>
        </row>
        <row r="1963">
          <cell r="AN1963">
            <v>469</v>
          </cell>
        </row>
        <row r="1964">
          <cell r="AN1964">
            <v>29</v>
          </cell>
        </row>
        <row r="1965">
          <cell r="AN1965">
            <v>222</v>
          </cell>
        </row>
        <row r="1966">
          <cell r="AN1966">
            <v>1185</v>
          </cell>
        </row>
        <row r="1967">
          <cell r="AN1967">
            <v>22168</v>
          </cell>
        </row>
        <row r="1968">
          <cell r="AN1968">
            <v>4361</v>
          </cell>
        </row>
        <row r="1969">
          <cell r="AN1969">
            <v>6739</v>
          </cell>
        </row>
        <row r="1970">
          <cell r="AN1970">
            <v>1023</v>
          </cell>
        </row>
        <row r="1971">
          <cell r="AN1971">
            <v>1360</v>
          </cell>
        </row>
        <row r="1972">
          <cell r="AN1972">
            <v>231</v>
          </cell>
        </row>
        <row r="1973">
          <cell r="AN1973">
            <v>141</v>
          </cell>
        </row>
        <row r="1974">
          <cell r="AN1974">
            <v>476</v>
          </cell>
        </row>
        <row r="1975">
          <cell r="AN1975">
            <v>19373</v>
          </cell>
        </row>
        <row r="1976">
          <cell r="AN1976">
            <v>7</v>
          </cell>
        </row>
        <row r="1977">
          <cell r="AN1977">
            <v>55</v>
          </cell>
        </row>
        <row r="1978">
          <cell r="AN1978">
            <v>73</v>
          </cell>
        </row>
        <row r="1979">
          <cell r="AN1979">
            <v>276</v>
          </cell>
        </row>
        <row r="1980">
          <cell r="AN1980">
            <v>263</v>
          </cell>
        </row>
        <row r="1981">
          <cell r="AN1981">
            <v>1122</v>
          </cell>
        </row>
        <row r="1982">
          <cell r="AN1982">
            <v>443</v>
          </cell>
        </row>
        <row r="1983">
          <cell r="AN1983">
            <v>16</v>
          </cell>
        </row>
        <row r="1984">
          <cell r="AN1984">
            <v>169</v>
          </cell>
        </row>
        <row r="1985">
          <cell r="AN1985">
            <v>117</v>
          </cell>
        </row>
        <row r="1986">
          <cell r="AN1986">
            <v>439</v>
          </cell>
        </row>
        <row r="1987">
          <cell r="AN1987">
            <v>6</v>
          </cell>
        </row>
        <row r="1988">
          <cell r="AN1988">
            <v>2456</v>
          </cell>
        </row>
        <row r="1989">
          <cell r="AN1989">
            <v>8</v>
          </cell>
        </row>
        <row r="1990">
          <cell r="AN1990">
            <v>233</v>
          </cell>
        </row>
        <row r="1991">
          <cell r="AN1991">
            <v>177</v>
          </cell>
        </row>
        <row r="1992">
          <cell r="AN1992">
            <v>428</v>
          </cell>
        </row>
        <row r="1993">
          <cell r="AN1993">
            <v>338</v>
          </cell>
        </row>
        <row r="1994">
          <cell r="AN1994">
            <v>5</v>
          </cell>
        </row>
        <row r="1995">
          <cell r="AN1995">
            <v>22889</v>
          </cell>
        </row>
        <row r="1996">
          <cell r="AN1996">
            <v>37</v>
          </cell>
        </row>
        <row r="1997">
          <cell r="AN1997">
            <v>418</v>
          </cell>
        </row>
        <row r="1998">
          <cell r="AN1998">
            <v>43</v>
          </cell>
        </row>
        <row r="1999">
          <cell r="AN1999">
            <v>80</v>
          </cell>
        </row>
        <row r="2000">
          <cell r="AN2000">
            <v>386</v>
          </cell>
        </row>
        <row r="2001">
          <cell r="AN2001">
            <v>274</v>
          </cell>
        </row>
        <row r="2002">
          <cell r="AN2002">
            <v>1908</v>
          </cell>
        </row>
        <row r="2003">
          <cell r="AN2003">
            <v>2</v>
          </cell>
        </row>
        <row r="2004">
          <cell r="AN2004">
            <v>1066</v>
          </cell>
        </row>
        <row r="2005">
          <cell r="AN2005">
            <v>85</v>
          </cell>
        </row>
        <row r="2006">
          <cell r="AN2006">
            <v>360</v>
          </cell>
        </row>
        <row r="2007">
          <cell r="AN2007">
            <v>70</v>
          </cell>
        </row>
        <row r="2008">
          <cell r="AN2008">
            <v>7</v>
          </cell>
        </row>
        <row r="2009">
          <cell r="AN2009">
            <v>2547</v>
          </cell>
        </row>
        <row r="2010">
          <cell r="AN2010">
            <v>10</v>
          </cell>
        </row>
        <row r="2011">
          <cell r="AN2011">
            <v>296</v>
          </cell>
        </row>
        <row r="2012">
          <cell r="AN2012">
            <v>307</v>
          </cell>
        </row>
        <row r="2013">
          <cell r="AN2013">
            <v>1986740</v>
          </cell>
        </row>
        <row r="2014">
          <cell r="AN2014">
            <v>17484740</v>
          </cell>
        </row>
        <row r="2015">
          <cell r="AN2015">
            <v>32000</v>
          </cell>
        </row>
        <row r="2016">
          <cell r="AN2016">
            <v>423</v>
          </cell>
        </row>
        <row r="2017">
          <cell r="AN2017">
            <v>74554</v>
          </cell>
        </row>
        <row r="2018">
          <cell r="AN2018">
            <v>6</v>
          </cell>
        </row>
        <row r="2019">
          <cell r="AN2019">
            <v>442</v>
          </cell>
        </row>
        <row r="2020">
          <cell r="AN2020">
            <v>92</v>
          </cell>
        </row>
        <row r="2021">
          <cell r="AN2021">
            <v>363</v>
          </cell>
        </row>
        <row r="2022">
          <cell r="AN2022">
            <v>1020</v>
          </cell>
        </row>
        <row r="2023">
          <cell r="AN2023">
            <v>7872</v>
          </cell>
        </row>
        <row r="2024">
          <cell r="AN2024">
            <v>1692</v>
          </cell>
        </row>
        <row r="2025">
          <cell r="AN2025">
            <v>25</v>
          </cell>
        </row>
        <row r="2026">
          <cell r="AN2026">
            <v>1113</v>
          </cell>
        </row>
        <row r="2027">
          <cell r="AN2027">
            <v>136</v>
          </cell>
        </row>
        <row r="2028">
          <cell r="AN2028">
            <v>332</v>
          </cell>
        </row>
        <row r="2029">
          <cell r="AN2029">
            <v>6</v>
          </cell>
        </row>
        <row r="2030">
          <cell r="AN2030">
            <v>2958</v>
          </cell>
        </row>
        <row r="2031">
          <cell r="AN2031">
            <v>2688</v>
          </cell>
        </row>
        <row r="2032">
          <cell r="AN2032">
            <v>10</v>
          </cell>
        </row>
        <row r="2033">
          <cell r="AN2033">
            <v>21635</v>
          </cell>
        </row>
        <row r="2034">
          <cell r="AN2034">
            <v>25</v>
          </cell>
        </row>
        <row r="2035">
          <cell r="AN2035">
            <v>965</v>
          </cell>
        </row>
        <row r="2036">
          <cell r="AN2036">
            <v>2179</v>
          </cell>
        </row>
        <row r="2037">
          <cell r="AN2037">
            <v>3772661</v>
          </cell>
        </row>
        <row r="2038">
          <cell r="AN2038">
            <v>409</v>
          </cell>
        </row>
        <row r="2039">
          <cell r="AN2039">
            <v>72744</v>
          </cell>
        </row>
        <row r="2040">
          <cell r="AN2040">
            <v>257</v>
          </cell>
        </row>
        <row r="2041">
          <cell r="AN2041">
            <v>650</v>
          </cell>
        </row>
        <row r="2042">
          <cell r="AN2042">
            <v>1516</v>
          </cell>
        </row>
        <row r="2043">
          <cell r="AN2043">
            <v>254</v>
          </cell>
        </row>
        <row r="2044">
          <cell r="AN2044">
            <v>200</v>
          </cell>
        </row>
        <row r="2045">
          <cell r="AN2045">
            <v>871</v>
          </cell>
        </row>
        <row r="2046">
          <cell r="AN2046">
            <v>1025</v>
          </cell>
        </row>
        <row r="2047">
          <cell r="AN2047">
            <v>10004</v>
          </cell>
        </row>
        <row r="2048">
          <cell r="AN2048">
            <v>4</v>
          </cell>
        </row>
        <row r="2049">
          <cell r="AN2049">
            <v>2392</v>
          </cell>
        </row>
        <row r="2050">
          <cell r="AN2050">
            <v>2268</v>
          </cell>
        </row>
        <row r="2051">
          <cell r="AN2051">
            <v>236</v>
          </cell>
        </row>
        <row r="2052">
          <cell r="AN2052">
            <v>693</v>
          </cell>
        </row>
        <row r="2053">
          <cell r="AN2053">
            <v>71</v>
          </cell>
        </row>
        <row r="2054">
          <cell r="AN2054">
            <v>42</v>
          </cell>
        </row>
        <row r="2055">
          <cell r="AN2055">
            <v>334</v>
          </cell>
        </row>
        <row r="2056">
          <cell r="AN2056">
            <v>1361</v>
          </cell>
        </row>
        <row r="2057">
          <cell r="AN2057">
            <v>741</v>
          </cell>
        </row>
        <row r="2058">
          <cell r="AN2058">
            <v>2</v>
          </cell>
        </row>
        <row r="2059">
          <cell r="AN2059">
            <v>9073</v>
          </cell>
        </row>
        <row r="2060">
          <cell r="AN2060">
            <v>1310</v>
          </cell>
        </row>
        <row r="2061">
          <cell r="AN2061">
            <v>1599</v>
          </cell>
        </row>
        <row r="2062">
          <cell r="AN2062">
            <v>718</v>
          </cell>
        </row>
        <row r="2063">
          <cell r="AN2063">
            <v>51731</v>
          </cell>
        </row>
        <row r="2064">
          <cell r="AN2064">
            <v>8132</v>
          </cell>
        </row>
        <row r="2065">
          <cell r="AN2065">
            <v>50</v>
          </cell>
        </row>
        <row r="2066">
          <cell r="AN2066">
            <v>8424228</v>
          </cell>
        </row>
        <row r="2067">
          <cell r="AN2067">
            <v>289966</v>
          </cell>
        </row>
        <row r="2068">
          <cell r="AN2068">
            <v>5912</v>
          </cell>
        </row>
        <row r="2069">
          <cell r="AN2069">
            <v>7439</v>
          </cell>
        </row>
        <row r="2070">
          <cell r="AN2070">
            <v>60020</v>
          </cell>
        </row>
        <row r="2071">
          <cell r="AN2071">
            <v>7042</v>
          </cell>
        </row>
        <row r="2072">
          <cell r="AN2072">
            <v>2347</v>
          </cell>
        </row>
        <row r="2073">
          <cell r="AN2073">
            <v>5833</v>
          </cell>
        </row>
        <row r="2074">
          <cell r="AN2074">
            <v>8032</v>
          </cell>
        </row>
        <row r="2075">
          <cell r="AN2075">
            <v>141343</v>
          </cell>
        </row>
        <row r="2076">
          <cell r="AN2076">
            <v>124942</v>
          </cell>
        </row>
        <row r="2077">
          <cell r="AN2077">
            <v>6347</v>
          </cell>
        </row>
        <row r="2078">
          <cell r="AN2078">
            <v>26517</v>
          </cell>
        </row>
        <row r="2079">
          <cell r="AN2079">
            <v>9911</v>
          </cell>
        </row>
        <row r="2080">
          <cell r="AN2080">
            <v>435</v>
          </cell>
        </row>
        <row r="2081">
          <cell r="AN2081">
            <v>174</v>
          </cell>
        </row>
        <row r="2082">
          <cell r="AN2082">
            <v>87</v>
          </cell>
        </row>
        <row r="2083">
          <cell r="AN2083">
            <v>261</v>
          </cell>
        </row>
        <row r="2084">
          <cell r="AN2084">
            <v>174</v>
          </cell>
        </row>
        <row r="2085">
          <cell r="AN2085">
            <v>1565</v>
          </cell>
        </row>
        <row r="2086">
          <cell r="AN2086">
            <v>14201</v>
          </cell>
        </row>
        <row r="2087">
          <cell r="AN2087">
            <v>495730</v>
          </cell>
        </row>
        <row r="2088">
          <cell r="AN2088">
            <v>77116</v>
          </cell>
        </row>
        <row r="2089">
          <cell r="AN2089">
            <v>61965</v>
          </cell>
        </row>
        <row r="2090">
          <cell r="AN2090">
            <v>8128</v>
          </cell>
        </row>
        <row r="2091">
          <cell r="AN2091">
            <v>7912</v>
          </cell>
        </row>
        <row r="2092">
          <cell r="AN2092">
            <v>8368</v>
          </cell>
        </row>
        <row r="2093">
          <cell r="AN2093">
            <v>1338</v>
          </cell>
        </row>
        <row r="2094">
          <cell r="AN2094">
            <v>97821</v>
          </cell>
        </row>
        <row r="2095">
          <cell r="AN2095">
            <v>845431</v>
          </cell>
        </row>
        <row r="2096">
          <cell r="AN2096">
            <v>1993</v>
          </cell>
        </row>
        <row r="2097">
          <cell r="AN2097">
            <v>150</v>
          </cell>
        </row>
        <row r="2098">
          <cell r="AN2098">
            <v>12153</v>
          </cell>
        </row>
        <row r="2099">
          <cell r="AN2099">
            <v>3417</v>
          </cell>
        </row>
        <row r="2100">
          <cell r="AN2100">
            <v>26227</v>
          </cell>
        </row>
        <row r="2101">
          <cell r="AN2101">
            <v>41202</v>
          </cell>
        </row>
        <row r="2102">
          <cell r="AN2102">
            <v>16029</v>
          </cell>
        </row>
        <row r="2103">
          <cell r="AN2103">
            <v>210437</v>
          </cell>
        </row>
        <row r="2104">
          <cell r="AN2104">
            <v>95656</v>
          </cell>
        </row>
        <row r="2105">
          <cell r="AN2105">
            <v>215</v>
          </cell>
        </row>
        <row r="2106">
          <cell r="AN2106">
            <v>916</v>
          </cell>
        </row>
        <row r="2107">
          <cell r="AN2107">
            <v>162</v>
          </cell>
        </row>
        <row r="2108">
          <cell r="AN2108">
            <v>54</v>
          </cell>
        </row>
        <row r="2109">
          <cell r="AN2109">
            <v>3932</v>
          </cell>
        </row>
        <row r="2110">
          <cell r="AN2110">
            <v>78813</v>
          </cell>
        </row>
        <row r="2111">
          <cell r="AN2111">
            <v>808</v>
          </cell>
        </row>
        <row r="2112">
          <cell r="AN2112">
            <v>808</v>
          </cell>
        </row>
        <row r="2113">
          <cell r="AN2113">
            <v>54</v>
          </cell>
        </row>
        <row r="2114">
          <cell r="AN2114">
            <v>53359</v>
          </cell>
        </row>
        <row r="2115">
          <cell r="AN2115">
            <v>1131</v>
          </cell>
        </row>
        <row r="2116">
          <cell r="AN2116">
            <v>6140</v>
          </cell>
        </row>
        <row r="2117">
          <cell r="AN2117">
            <v>2160</v>
          </cell>
        </row>
        <row r="2118">
          <cell r="AN2118">
            <v>3266</v>
          </cell>
        </row>
        <row r="2119">
          <cell r="AN2119">
            <v>41498</v>
          </cell>
        </row>
        <row r="2120">
          <cell r="AN2120">
            <v>760806</v>
          </cell>
        </row>
        <row r="2121">
          <cell r="AN2121">
            <v>5207</v>
          </cell>
        </row>
        <row r="2122">
          <cell r="AN2122">
            <v>7829</v>
          </cell>
        </row>
        <row r="2123">
          <cell r="AN2123">
            <v>29131</v>
          </cell>
        </row>
        <row r="2124">
          <cell r="AN2124">
            <v>2468</v>
          </cell>
        </row>
        <row r="2125">
          <cell r="AN2125">
            <v>20677</v>
          </cell>
        </row>
        <row r="2126">
          <cell r="AN2126">
            <v>82623</v>
          </cell>
        </row>
        <row r="2127">
          <cell r="AN2127">
            <v>9998</v>
          </cell>
        </row>
        <row r="2128">
          <cell r="AN2128">
            <v>570</v>
          </cell>
        </row>
        <row r="2129">
          <cell r="AN2129">
            <v>82077</v>
          </cell>
        </row>
        <row r="2130">
          <cell r="AN2130">
            <v>244</v>
          </cell>
        </row>
        <row r="2131">
          <cell r="AN2131">
            <v>1171</v>
          </cell>
        </row>
        <row r="2132">
          <cell r="AN2132">
            <v>163</v>
          </cell>
        </row>
        <row r="2133">
          <cell r="AN2133">
            <v>325</v>
          </cell>
        </row>
        <row r="2134">
          <cell r="AN2134">
            <v>325</v>
          </cell>
        </row>
        <row r="2135">
          <cell r="AN2135">
            <v>2475</v>
          </cell>
        </row>
        <row r="2136">
          <cell r="AN2136">
            <v>12020</v>
          </cell>
        </row>
        <row r="2137">
          <cell r="AN2137">
            <v>804</v>
          </cell>
        </row>
        <row r="2138">
          <cell r="AN2138">
            <v>488</v>
          </cell>
        </row>
        <row r="2139">
          <cell r="AN2139">
            <v>96909</v>
          </cell>
        </row>
        <row r="2140">
          <cell r="AN2140">
            <v>62372</v>
          </cell>
        </row>
        <row r="2141">
          <cell r="AN2141">
            <v>14535</v>
          </cell>
        </row>
        <row r="2142">
          <cell r="AN2142">
            <v>16091</v>
          </cell>
        </row>
        <row r="2143">
          <cell r="AN2143">
            <v>10106</v>
          </cell>
        </row>
        <row r="2144">
          <cell r="AN2144">
            <v>280</v>
          </cell>
        </row>
        <row r="2145">
          <cell r="AN2145">
            <v>1582953</v>
          </cell>
        </row>
        <row r="2146">
          <cell r="AN2146">
            <v>81899</v>
          </cell>
        </row>
        <row r="2147">
          <cell r="AN2147">
            <v>742</v>
          </cell>
        </row>
        <row r="2148">
          <cell r="AN2148">
            <v>2202</v>
          </cell>
        </row>
        <row r="2149">
          <cell r="AN2149">
            <v>1218</v>
          </cell>
        </row>
        <row r="2150">
          <cell r="AN2150">
            <v>943</v>
          </cell>
        </row>
        <row r="2151">
          <cell r="AN2151">
            <v>1173</v>
          </cell>
        </row>
        <row r="2152">
          <cell r="AN2152">
            <v>3948</v>
          </cell>
        </row>
        <row r="2153">
          <cell r="AN2153">
            <v>4869</v>
          </cell>
        </row>
        <row r="2154">
          <cell r="AN2154">
            <v>20814</v>
          </cell>
        </row>
        <row r="2155">
          <cell r="AN2155">
            <v>3502</v>
          </cell>
        </row>
        <row r="2156">
          <cell r="AN2156">
            <v>687</v>
          </cell>
        </row>
        <row r="2157">
          <cell r="AN2157">
            <v>1692</v>
          </cell>
        </row>
        <row r="2158">
          <cell r="AN2158">
            <v>605</v>
          </cell>
        </row>
        <row r="2159">
          <cell r="AN2159">
            <v>113</v>
          </cell>
        </row>
        <row r="2160">
          <cell r="AN2160">
            <v>595</v>
          </cell>
        </row>
        <row r="2161">
          <cell r="AN2161">
            <v>118</v>
          </cell>
        </row>
        <row r="2162">
          <cell r="AN2162">
            <v>1314</v>
          </cell>
        </row>
        <row r="2163">
          <cell r="AN2163">
            <v>2408</v>
          </cell>
        </row>
        <row r="2164">
          <cell r="AN2164">
            <v>15478</v>
          </cell>
        </row>
        <row r="2165">
          <cell r="AN2165">
            <v>3493</v>
          </cell>
        </row>
        <row r="2166">
          <cell r="AN2166">
            <v>14580</v>
          </cell>
        </row>
        <row r="2167">
          <cell r="AN2167">
            <v>5577</v>
          </cell>
        </row>
        <row r="2168">
          <cell r="AN2168">
            <v>3533</v>
          </cell>
        </row>
        <row r="2169">
          <cell r="AN2169">
            <v>1459</v>
          </cell>
        </row>
        <row r="2170">
          <cell r="AN2170">
            <v>3113</v>
          </cell>
        </row>
        <row r="2171">
          <cell r="AN2171">
            <v>100</v>
          </cell>
        </row>
        <row r="2172">
          <cell r="AN2172">
            <v>27353</v>
          </cell>
        </row>
        <row r="2173">
          <cell r="AN2173">
            <v>498</v>
          </cell>
        </row>
        <row r="2174">
          <cell r="AN2174">
            <v>1409</v>
          </cell>
        </row>
        <row r="2175">
          <cell r="AN2175">
            <v>207</v>
          </cell>
        </row>
        <row r="2176">
          <cell r="AN2176">
            <v>490</v>
          </cell>
        </row>
        <row r="2177">
          <cell r="AN2177">
            <v>219</v>
          </cell>
        </row>
        <row r="2178">
          <cell r="AN2178">
            <v>664</v>
          </cell>
        </row>
        <row r="2179">
          <cell r="AN2179">
            <v>596</v>
          </cell>
        </row>
        <row r="2180">
          <cell r="AN2180">
            <v>320</v>
          </cell>
        </row>
        <row r="2181">
          <cell r="AN2181">
            <v>1617</v>
          </cell>
        </row>
        <row r="2182">
          <cell r="AN2182">
            <v>143</v>
          </cell>
        </row>
        <row r="2183">
          <cell r="AN2183">
            <v>85</v>
          </cell>
        </row>
        <row r="2184">
          <cell r="AN2184">
            <v>10</v>
          </cell>
        </row>
        <row r="2185">
          <cell r="AN2185">
            <v>10</v>
          </cell>
        </row>
        <row r="2186">
          <cell r="AN2186">
            <v>25</v>
          </cell>
        </row>
        <row r="2187">
          <cell r="AN2187">
            <v>2075</v>
          </cell>
        </row>
        <row r="2188">
          <cell r="AN2188">
            <v>220</v>
          </cell>
        </row>
        <row r="2189">
          <cell r="AN2189">
            <v>10</v>
          </cell>
        </row>
        <row r="2190">
          <cell r="AN2190">
            <v>4516</v>
          </cell>
        </row>
        <row r="2191">
          <cell r="AN2191">
            <v>773</v>
          </cell>
        </row>
        <row r="2192">
          <cell r="AN2192">
            <v>3639</v>
          </cell>
        </row>
        <row r="2193">
          <cell r="AN2193">
            <v>575</v>
          </cell>
        </row>
        <row r="2194">
          <cell r="AN2194">
            <v>368</v>
          </cell>
        </row>
        <row r="2195">
          <cell r="AN2195">
            <v>85</v>
          </cell>
        </row>
        <row r="2196">
          <cell r="AN2196">
            <v>83563</v>
          </cell>
        </row>
        <row r="2197">
          <cell r="AN2197">
            <v>1533</v>
          </cell>
        </row>
        <row r="2198">
          <cell r="AN2198">
            <v>8807</v>
          </cell>
        </row>
        <row r="2199">
          <cell r="AN2199">
            <v>2213</v>
          </cell>
        </row>
        <row r="2200">
          <cell r="AN2200">
            <v>100</v>
          </cell>
        </row>
        <row r="2201">
          <cell r="AN2201">
            <v>759</v>
          </cell>
        </row>
        <row r="2202">
          <cell r="AN2202">
            <v>1030</v>
          </cell>
        </row>
        <row r="2203">
          <cell r="AN2203">
            <v>3776</v>
          </cell>
        </row>
        <row r="2204">
          <cell r="AN2204">
            <v>205</v>
          </cell>
        </row>
        <row r="2205">
          <cell r="AN2205">
            <v>8193</v>
          </cell>
        </row>
        <row r="2206">
          <cell r="AN2206">
            <v>1951</v>
          </cell>
        </row>
        <row r="2207">
          <cell r="AN2207">
            <v>2384</v>
          </cell>
        </row>
        <row r="2208">
          <cell r="AN2208">
            <v>214</v>
          </cell>
        </row>
        <row r="2209">
          <cell r="AN2209">
            <v>65</v>
          </cell>
        </row>
        <row r="2210">
          <cell r="AN2210">
            <v>51</v>
          </cell>
        </row>
        <row r="2211">
          <cell r="AN2211">
            <v>1561</v>
          </cell>
        </row>
        <row r="2212">
          <cell r="AN2212">
            <v>3173</v>
          </cell>
        </row>
        <row r="2213">
          <cell r="AN2213">
            <v>2120</v>
          </cell>
        </row>
        <row r="2214">
          <cell r="AN2214">
            <v>11762</v>
          </cell>
        </row>
        <row r="2215">
          <cell r="AN2215">
            <v>3141</v>
          </cell>
        </row>
        <row r="2216">
          <cell r="AN2216">
            <v>8918</v>
          </cell>
        </row>
        <row r="2217">
          <cell r="AN2217">
            <v>3277</v>
          </cell>
        </row>
        <row r="2218">
          <cell r="AN2218">
            <v>4000</v>
          </cell>
        </row>
        <row r="2219">
          <cell r="AN2219">
            <v>53060</v>
          </cell>
        </row>
        <row r="2220">
          <cell r="AN2220">
            <v>950</v>
          </cell>
        </row>
        <row r="2221">
          <cell r="AN2221">
            <v>25</v>
          </cell>
        </row>
        <row r="2222">
          <cell r="AN2222">
            <v>33076</v>
          </cell>
        </row>
        <row r="2223">
          <cell r="AN2223">
            <v>431</v>
          </cell>
        </row>
        <row r="2224">
          <cell r="AN2224">
            <v>474</v>
          </cell>
        </row>
        <row r="2225">
          <cell r="AN2225">
            <v>883</v>
          </cell>
        </row>
        <row r="2226">
          <cell r="AN2226">
            <v>6673</v>
          </cell>
        </row>
        <row r="2227">
          <cell r="AN2227">
            <v>241</v>
          </cell>
        </row>
        <row r="2228">
          <cell r="AN2228">
            <v>222</v>
          </cell>
        </row>
        <row r="2229">
          <cell r="AN2229">
            <v>1128</v>
          </cell>
        </row>
        <row r="2230">
          <cell r="AN2230">
            <v>2706</v>
          </cell>
        </row>
        <row r="2231">
          <cell r="AN2231">
            <v>4128</v>
          </cell>
        </row>
        <row r="2232">
          <cell r="AN2232">
            <v>234</v>
          </cell>
        </row>
        <row r="2233">
          <cell r="AN2233">
            <v>364</v>
          </cell>
        </row>
        <row r="2234">
          <cell r="AN2234">
            <v>47</v>
          </cell>
        </row>
        <row r="2235">
          <cell r="AN2235">
            <v>22</v>
          </cell>
        </row>
        <row r="2236">
          <cell r="AN2236">
            <v>26</v>
          </cell>
        </row>
        <row r="2237">
          <cell r="AN2237">
            <v>1906</v>
          </cell>
        </row>
        <row r="2238">
          <cell r="AN2238">
            <v>404</v>
          </cell>
        </row>
        <row r="2239">
          <cell r="AN2239">
            <v>7</v>
          </cell>
        </row>
        <row r="2240">
          <cell r="AN2240">
            <v>3222</v>
          </cell>
        </row>
        <row r="2241">
          <cell r="AN2241">
            <v>1677</v>
          </cell>
        </row>
        <row r="2242">
          <cell r="AN2242">
            <v>1213</v>
          </cell>
        </row>
        <row r="2243">
          <cell r="AN2243">
            <v>478</v>
          </cell>
        </row>
        <row r="2244">
          <cell r="AN2244">
            <v>277194</v>
          </cell>
        </row>
        <row r="2245">
          <cell r="AN2245">
            <v>15160563</v>
          </cell>
        </row>
        <row r="2246">
          <cell r="AN2246">
            <v>100000</v>
          </cell>
        </row>
        <row r="2247">
          <cell r="AN2247">
            <v>707</v>
          </cell>
        </row>
        <row r="2248">
          <cell r="AN2248">
            <v>100</v>
          </cell>
        </row>
        <row r="2249">
          <cell r="AN2249">
            <v>64275</v>
          </cell>
        </row>
        <row r="2250">
          <cell r="AN2250">
            <v>607</v>
          </cell>
        </row>
        <row r="2251">
          <cell r="AN2251">
            <v>20024</v>
          </cell>
        </row>
        <row r="2252">
          <cell r="AN2252">
            <v>700</v>
          </cell>
        </row>
        <row r="2253">
          <cell r="AN2253">
            <v>725</v>
          </cell>
        </row>
        <row r="2254">
          <cell r="AN2254">
            <v>421</v>
          </cell>
        </row>
        <row r="2255">
          <cell r="AN2255">
            <v>1173</v>
          </cell>
        </row>
        <row r="2256">
          <cell r="AN2256">
            <v>51734</v>
          </cell>
        </row>
        <row r="2257">
          <cell r="AN2257">
            <v>6269</v>
          </cell>
        </row>
        <row r="2258">
          <cell r="AN2258">
            <v>40</v>
          </cell>
        </row>
        <row r="2259">
          <cell r="AN2259">
            <v>15</v>
          </cell>
        </row>
        <row r="2260">
          <cell r="AN2260">
            <v>7077</v>
          </cell>
        </row>
        <row r="2261">
          <cell r="AN2261">
            <v>164</v>
          </cell>
        </row>
        <row r="2262">
          <cell r="AN2262">
            <v>80</v>
          </cell>
        </row>
        <row r="2263">
          <cell r="AN2263">
            <v>36</v>
          </cell>
        </row>
        <row r="2264">
          <cell r="AN2264">
            <v>140</v>
          </cell>
        </row>
        <row r="2265">
          <cell r="AN2265">
            <v>1136</v>
          </cell>
        </row>
        <row r="2266">
          <cell r="AN2266">
            <v>4525</v>
          </cell>
        </row>
        <row r="2267">
          <cell r="AN2267">
            <v>3771</v>
          </cell>
        </row>
        <row r="2268">
          <cell r="AN2268">
            <v>54</v>
          </cell>
        </row>
        <row r="2269">
          <cell r="AN2269">
            <v>2863</v>
          </cell>
        </row>
        <row r="2270">
          <cell r="AN2270">
            <v>2960</v>
          </cell>
        </row>
        <row r="2271">
          <cell r="AN2271">
            <v>2916</v>
          </cell>
        </row>
        <row r="2272">
          <cell r="AN2272">
            <v>986</v>
          </cell>
        </row>
        <row r="2273">
          <cell r="AN2273">
            <v>1000</v>
          </cell>
        </row>
        <row r="2274">
          <cell r="AN2274">
            <v>658</v>
          </cell>
        </row>
        <row r="2275">
          <cell r="AN2275">
            <v>93</v>
          </cell>
        </row>
        <row r="2276">
          <cell r="AN2276">
            <v>24883</v>
          </cell>
        </row>
        <row r="2277">
          <cell r="AN2277">
            <v>428</v>
          </cell>
        </row>
        <row r="2278">
          <cell r="AN2278">
            <v>170</v>
          </cell>
        </row>
        <row r="2279">
          <cell r="AN2279">
            <v>836</v>
          </cell>
        </row>
        <row r="2280">
          <cell r="AN2280">
            <v>1507</v>
          </cell>
        </row>
        <row r="2281">
          <cell r="AN2281">
            <v>157</v>
          </cell>
        </row>
        <row r="2282">
          <cell r="AN2282">
            <v>296</v>
          </cell>
        </row>
        <row r="2283">
          <cell r="AN2283">
            <v>856</v>
          </cell>
        </row>
        <row r="2284">
          <cell r="AN2284">
            <v>1526</v>
          </cell>
        </row>
        <row r="2285">
          <cell r="AN2285">
            <v>206</v>
          </cell>
        </row>
        <row r="2286">
          <cell r="AN2286">
            <v>666</v>
          </cell>
        </row>
        <row r="2287">
          <cell r="AN2287">
            <v>621</v>
          </cell>
        </row>
        <row r="2288">
          <cell r="AN2288">
            <v>4</v>
          </cell>
        </row>
        <row r="2289">
          <cell r="AN2289">
            <v>651</v>
          </cell>
        </row>
        <row r="2290">
          <cell r="AN2290">
            <v>27</v>
          </cell>
        </row>
        <row r="2291">
          <cell r="AN2291">
            <v>8</v>
          </cell>
        </row>
        <row r="2292">
          <cell r="AN2292">
            <v>198</v>
          </cell>
        </row>
        <row r="2293">
          <cell r="AN2293">
            <v>775</v>
          </cell>
        </row>
        <row r="2294">
          <cell r="AN2294">
            <v>7271</v>
          </cell>
        </row>
        <row r="2295">
          <cell r="AN2295">
            <v>2572</v>
          </cell>
        </row>
        <row r="2296">
          <cell r="AN2296">
            <v>8</v>
          </cell>
        </row>
        <row r="2297">
          <cell r="AN2297">
            <v>4666</v>
          </cell>
        </row>
        <row r="2298">
          <cell r="AN2298">
            <v>72</v>
          </cell>
        </row>
        <row r="2299">
          <cell r="AN2299">
            <v>290</v>
          </cell>
        </row>
        <row r="2300">
          <cell r="AN2300">
            <v>557</v>
          </cell>
        </row>
        <row r="2301">
          <cell r="AN2301">
            <v>74</v>
          </cell>
        </row>
        <row r="2302">
          <cell r="AN2302">
            <v>807</v>
          </cell>
        </row>
        <row r="2303">
          <cell r="AN2303">
            <v>41196</v>
          </cell>
        </row>
        <row r="2304">
          <cell r="AN2304">
            <v>370</v>
          </cell>
        </row>
        <row r="2305">
          <cell r="AN2305">
            <v>419</v>
          </cell>
        </row>
        <row r="2306">
          <cell r="AN2306">
            <v>811</v>
          </cell>
        </row>
        <row r="2307">
          <cell r="AN2307">
            <v>190</v>
          </cell>
        </row>
        <row r="2308">
          <cell r="AN2308">
            <v>164</v>
          </cell>
        </row>
        <row r="2309">
          <cell r="AN2309">
            <v>1773</v>
          </cell>
        </row>
        <row r="2310">
          <cell r="AN2310">
            <v>1983</v>
          </cell>
        </row>
        <row r="2311">
          <cell r="AN2311">
            <v>54</v>
          </cell>
        </row>
        <row r="2312">
          <cell r="AN2312">
            <v>108</v>
          </cell>
        </row>
        <row r="2313">
          <cell r="AN2313">
            <v>179</v>
          </cell>
        </row>
        <row r="2314">
          <cell r="AN2314">
            <v>36</v>
          </cell>
        </row>
        <row r="2315">
          <cell r="AN2315">
            <v>1542</v>
          </cell>
        </row>
        <row r="2316">
          <cell r="AN2316">
            <v>63</v>
          </cell>
        </row>
        <row r="2317">
          <cell r="AN2317">
            <v>13</v>
          </cell>
        </row>
        <row r="2318">
          <cell r="AN2318">
            <v>265</v>
          </cell>
        </row>
        <row r="2319">
          <cell r="AN2319">
            <v>781</v>
          </cell>
        </row>
        <row r="2320">
          <cell r="AN2320">
            <v>2708</v>
          </cell>
        </row>
        <row r="2321">
          <cell r="AN2321">
            <v>1449</v>
          </cell>
        </row>
        <row r="2322">
          <cell r="AN2322">
            <v>10</v>
          </cell>
        </row>
        <row r="2323">
          <cell r="AN2323">
            <v>6975</v>
          </cell>
        </row>
        <row r="2324">
          <cell r="AN2324">
            <v>98</v>
          </cell>
        </row>
        <row r="2325">
          <cell r="AN2325">
            <v>575</v>
          </cell>
        </row>
        <row r="2326">
          <cell r="AN2326">
            <v>5</v>
          </cell>
        </row>
        <row r="2327">
          <cell r="AN2327">
            <v>1666</v>
          </cell>
        </row>
        <row r="2328">
          <cell r="AN2328">
            <v>8000</v>
          </cell>
        </row>
        <row r="2329">
          <cell r="AN2329">
            <v>84</v>
          </cell>
        </row>
        <row r="2330">
          <cell r="AN2330">
            <v>159</v>
          </cell>
        </row>
        <row r="2331">
          <cell r="AN2331">
            <v>233</v>
          </cell>
        </row>
        <row r="2332">
          <cell r="AN2332">
            <v>20</v>
          </cell>
        </row>
        <row r="2333">
          <cell r="AN2333">
            <v>181</v>
          </cell>
        </row>
        <row r="2334">
          <cell r="AN2334">
            <v>120</v>
          </cell>
        </row>
        <row r="2335">
          <cell r="AN2335">
            <v>553</v>
          </cell>
        </row>
        <row r="2336">
          <cell r="AN2336">
            <v>1302</v>
          </cell>
        </row>
        <row r="2337">
          <cell r="AN2337">
            <v>19</v>
          </cell>
        </row>
        <row r="2338">
          <cell r="AN2338">
            <v>14</v>
          </cell>
        </row>
        <row r="2339">
          <cell r="AN2339">
            <v>107</v>
          </cell>
        </row>
        <row r="2340">
          <cell r="AN2340">
            <v>1</v>
          </cell>
        </row>
        <row r="2341">
          <cell r="AN2341">
            <v>173</v>
          </cell>
        </row>
        <row r="2342">
          <cell r="AN2342">
            <v>14</v>
          </cell>
        </row>
        <row r="2343">
          <cell r="AN2343">
            <v>4</v>
          </cell>
        </row>
        <row r="2344">
          <cell r="AN2344">
            <v>74</v>
          </cell>
        </row>
        <row r="2345">
          <cell r="AN2345">
            <v>1115</v>
          </cell>
        </row>
        <row r="2346">
          <cell r="AN2346">
            <v>396</v>
          </cell>
        </row>
        <row r="2347">
          <cell r="AN2347">
            <v>332</v>
          </cell>
        </row>
        <row r="2348">
          <cell r="AN2348">
            <v>32</v>
          </cell>
        </row>
        <row r="2349">
          <cell r="AN2349">
            <v>1614</v>
          </cell>
        </row>
        <row r="2350">
          <cell r="AN2350">
            <v>35</v>
          </cell>
        </row>
        <row r="2351">
          <cell r="AN2351">
            <v>265</v>
          </cell>
        </row>
        <row r="2352">
          <cell r="AN2352">
            <v>119</v>
          </cell>
        </row>
        <row r="2353">
          <cell r="AN2353">
            <v>804</v>
          </cell>
        </row>
        <row r="2354">
          <cell r="AN2354">
            <v>298004</v>
          </cell>
        </row>
        <row r="2355">
          <cell r="AN2355">
            <v>2567</v>
          </cell>
        </row>
        <row r="2356">
          <cell r="AN2356">
            <v>9300</v>
          </cell>
        </row>
        <row r="2357">
          <cell r="AN2357">
            <v>1047</v>
          </cell>
        </row>
        <row r="2358">
          <cell r="AN2358">
            <v>3352</v>
          </cell>
        </row>
        <row r="2359">
          <cell r="AN2359">
            <v>30000</v>
          </cell>
        </row>
        <row r="2360">
          <cell r="AN2360">
            <v>26619</v>
          </cell>
        </row>
        <row r="2361">
          <cell r="AN2361">
            <v>23378</v>
          </cell>
        </row>
        <row r="2362">
          <cell r="AN2362">
            <v>3136</v>
          </cell>
        </row>
        <row r="2363">
          <cell r="AN2363">
            <v>1954</v>
          </cell>
        </row>
        <row r="2364">
          <cell r="AN2364">
            <v>2216</v>
          </cell>
        </row>
        <row r="2365">
          <cell r="AN2365">
            <v>8070</v>
          </cell>
        </row>
        <row r="2366">
          <cell r="AN2366">
            <v>153337</v>
          </cell>
        </row>
        <row r="2367">
          <cell r="AN2367">
            <v>59107</v>
          </cell>
        </row>
        <row r="2368">
          <cell r="AN2368">
            <v>25635</v>
          </cell>
        </row>
        <row r="2369">
          <cell r="AN2369">
            <v>11119</v>
          </cell>
        </row>
        <row r="2370">
          <cell r="AN2370">
            <v>115246</v>
          </cell>
        </row>
        <row r="2371">
          <cell r="AN2371">
            <v>3154</v>
          </cell>
        </row>
        <row r="2372">
          <cell r="AN2372">
            <v>231456</v>
          </cell>
        </row>
        <row r="2373">
          <cell r="AN2373">
            <v>11314</v>
          </cell>
        </row>
        <row r="2374">
          <cell r="AN2374">
            <v>1585181</v>
          </cell>
        </row>
        <row r="2375">
          <cell r="AN2375">
            <v>8736</v>
          </cell>
        </row>
        <row r="2376">
          <cell r="AN2376">
            <v>7631</v>
          </cell>
        </row>
        <row r="2377">
          <cell r="AN2377">
            <v>8184</v>
          </cell>
        </row>
        <row r="2378">
          <cell r="AN2378">
            <v>28991</v>
          </cell>
        </row>
        <row r="2379">
          <cell r="AN2379">
            <v>51023</v>
          </cell>
        </row>
        <row r="2380">
          <cell r="AN2380">
            <v>5645</v>
          </cell>
        </row>
        <row r="2381">
          <cell r="AN2381">
            <v>4939</v>
          </cell>
        </row>
        <row r="2382">
          <cell r="AN2382">
            <v>19710</v>
          </cell>
        </row>
        <row r="2383">
          <cell r="AN2383">
            <v>27694</v>
          </cell>
        </row>
        <row r="2384">
          <cell r="AN2384">
            <v>16251</v>
          </cell>
        </row>
        <row r="2385">
          <cell r="AN2385">
            <v>13431</v>
          </cell>
        </row>
        <row r="2386">
          <cell r="AN2386">
            <v>5377</v>
          </cell>
        </row>
        <row r="2387">
          <cell r="AN2387">
            <v>31816</v>
          </cell>
        </row>
        <row r="2388">
          <cell r="AN2388">
            <v>535525</v>
          </cell>
        </row>
        <row r="2389">
          <cell r="AN2389">
            <v>143500</v>
          </cell>
        </row>
        <row r="2390">
          <cell r="AN2390">
            <v>145204</v>
          </cell>
        </row>
        <row r="2391">
          <cell r="AN2391">
            <v>8604</v>
          </cell>
        </row>
        <row r="2392">
          <cell r="AN2392">
            <v>7733</v>
          </cell>
        </row>
        <row r="2393">
          <cell r="AN2393">
            <v>59097</v>
          </cell>
        </row>
        <row r="2394">
          <cell r="AN2394">
            <v>13115</v>
          </cell>
        </row>
        <row r="2395">
          <cell r="AN2395">
            <v>59436</v>
          </cell>
        </row>
        <row r="2396">
          <cell r="AN2396">
            <v>133963</v>
          </cell>
        </row>
        <row r="2397">
          <cell r="AN2397">
            <v>1489</v>
          </cell>
        </row>
        <row r="2398">
          <cell r="AN2398">
            <v>511</v>
          </cell>
        </row>
        <row r="2399">
          <cell r="AN2399">
            <v>2451</v>
          </cell>
        </row>
        <row r="2400">
          <cell r="AN2400">
            <v>4956</v>
          </cell>
        </row>
        <row r="2401">
          <cell r="AN2401">
            <v>2853</v>
          </cell>
        </row>
        <row r="2402">
          <cell r="AN2402">
            <v>7729</v>
          </cell>
        </row>
        <row r="2403">
          <cell r="AN2403">
            <v>39161</v>
          </cell>
        </row>
        <row r="2404">
          <cell r="AN2404">
            <v>3073</v>
          </cell>
        </row>
        <row r="2405">
          <cell r="AN2405">
            <v>895</v>
          </cell>
        </row>
        <row r="2406">
          <cell r="AN2406">
            <v>22316</v>
          </cell>
        </row>
        <row r="2407">
          <cell r="AN2407">
            <v>13470</v>
          </cell>
        </row>
        <row r="2408">
          <cell r="AN2408">
            <v>401072</v>
          </cell>
        </row>
        <row r="2409">
          <cell r="AN2409">
            <v>383653</v>
          </cell>
        </row>
        <row r="2410">
          <cell r="AN2410">
            <v>328174</v>
          </cell>
        </row>
        <row r="2411">
          <cell r="AN2411">
            <v>2248</v>
          </cell>
        </row>
        <row r="2412">
          <cell r="AN2412">
            <v>11126</v>
          </cell>
        </row>
        <row r="2413">
          <cell r="AN2413">
            <v>6121</v>
          </cell>
        </row>
        <row r="2414">
          <cell r="AN2414">
            <v>24351</v>
          </cell>
        </row>
        <row r="2415">
          <cell r="AN2415">
            <v>6000</v>
          </cell>
        </row>
        <row r="2416">
          <cell r="AN2416">
            <v>2025</v>
          </cell>
        </row>
        <row r="2417">
          <cell r="AN2417">
            <v>16263</v>
          </cell>
        </row>
        <row r="2418">
          <cell r="AN2418">
            <v>39373</v>
          </cell>
        </row>
        <row r="2419">
          <cell r="AN2419">
            <v>5004</v>
          </cell>
        </row>
        <row r="2420">
          <cell r="AN2420">
            <v>450</v>
          </cell>
        </row>
        <row r="2421">
          <cell r="AN2421">
            <v>4260</v>
          </cell>
        </row>
        <row r="2422">
          <cell r="AN2422">
            <v>166346</v>
          </cell>
        </row>
        <row r="2423">
          <cell r="AN2423">
            <v>151</v>
          </cell>
        </row>
        <row r="2424">
          <cell r="AN2424">
            <v>1</v>
          </cell>
        </row>
        <row r="2425">
          <cell r="AN2425">
            <v>70</v>
          </cell>
        </row>
        <row r="2426">
          <cell r="AN2426">
            <v>133</v>
          </cell>
        </row>
        <row r="2427">
          <cell r="AN2427">
            <v>569</v>
          </cell>
        </row>
        <row r="2428">
          <cell r="AN2428">
            <v>547</v>
          </cell>
        </row>
        <row r="2429">
          <cell r="AN2429">
            <v>9599</v>
          </cell>
        </row>
        <row r="2430">
          <cell r="AN2430">
            <v>387695</v>
          </cell>
        </row>
        <row r="2431">
          <cell r="AN2431">
            <v>278591</v>
          </cell>
        </row>
        <row r="2432">
          <cell r="AN2432">
            <v>81360</v>
          </cell>
        </row>
        <row r="2433">
          <cell r="AN2433">
            <v>18037</v>
          </cell>
        </row>
        <row r="2434">
          <cell r="AN2434">
            <v>4673</v>
          </cell>
        </row>
        <row r="2435">
          <cell r="AN2435">
            <v>4954</v>
          </cell>
        </row>
        <row r="2436">
          <cell r="AN2436">
            <v>4841</v>
          </cell>
        </row>
        <row r="2437">
          <cell r="AN2437">
            <v>4719</v>
          </cell>
        </row>
        <row r="2438">
          <cell r="AN2438">
            <v>226</v>
          </cell>
        </row>
        <row r="2439">
          <cell r="AN2439">
            <v>64995</v>
          </cell>
        </row>
        <row r="2440">
          <cell r="AN2440">
            <v>38</v>
          </cell>
        </row>
        <row r="2441">
          <cell r="AN2441">
            <v>2303195</v>
          </cell>
        </row>
        <row r="2442">
          <cell r="AN2442">
            <v>44153</v>
          </cell>
        </row>
        <row r="2443">
          <cell r="AN2443">
            <v>19865</v>
          </cell>
        </row>
        <row r="2444">
          <cell r="AN2444">
            <v>70524</v>
          </cell>
        </row>
        <row r="2445">
          <cell r="AN2445">
            <v>1</v>
          </cell>
        </row>
        <row r="2446">
          <cell r="AN2446">
            <v>16090</v>
          </cell>
        </row>
        <row r="2447">
          <cell r="AN2447">
            <v>111713</v>
          </cell>
        </row>
        <row r="2448">
          <cell r="AN2448">
            <v>8001</v>
          </cell>
        </row>
        <row r="2449">
          <cell r="AN2449">
            <v>43849</v>
          </cell>
        </row>
        <row r="2450">
          <cell r="AN2450">
            <v>1037</v>
          </cell>
        </row>
        <row r="2451">
          <cell r="AN2451">
            <v>37559</v>
          </cell>
        </row>
        <row r="2452">
          <cell r="AN2452">
            <v>72257</v>
          </cell>
        </row>
        <row r="2453">
          <cell r="AN2453">
            <v>22365</v>
          </cell>
        </row>
        <row r="2454">
          <cell r="AN2454">
            <v>489</v>
          </cell>
        </row>
        <row r="2455">
          <cell r="AN2455">
            <v>29</v>
          </cell>
        </row>
        <row r="2456">
          <cell r="AN2456">
            <v>192</v>
          </cell>
        </row>
        <row r="2457">
          <cell r="AN2457">
            <v>147</v>
          </cell>
        </row>
        <row r="2458">
          <cell r="AN2458">
            <v>815</v>
          </cell>
        </row>
        <row r="2459">
          <cell r="AN2459">
            <v>1</v>
          </cell>
        </row>
        <row r="2460">
          <cell r="AN2460">
            <v>1540</v>
          </cell>
        </row>
        <row r="2461">
          <cell r="AN2461">
            <v>97527</v>
          </cell>
        </row>
        <row r="2462">
          <cell r="AN2462">
            <v>37430</v>
          </cell>
        </row>
        <row r="2463">
          <cell r="AN2463">
            <v>26668</v>
          </cell>
        </row>
        <row r="2464">
          <cell r="AN2464">
            <v>74</v>
          </cell>
        </row>
        <row r="2465">
          <cell r="AN2465">
            <v>281980</v>
          </cell>
        </row>
        <row r="2466">
          <cell r="AN2466">
            <v>9907</v>
          </cell>
        </row>
        <row r="2467">
          <cell r="AN2467">
            <v>101908</v>
          </cell>
        </row>
        <row r="2468">
          <cell r="AN2468">
            <v>11237</v>
          </cell>
        </row>
        <row r="2469">
          <cell r="AN2469">
            <v>23119</v>
          </cell>
        </row>
        <row r="2470">
          <cell r="AN2470">
            <v>479765</v>
          </cell>
        </row>
        <row r="2471">
          <cell r="AN2471">
            <v>48467</v>
          </cell>
        </row>
        <row r="2472">
          <cell r="AN2472">
            <v>30</v>
          </cell>
        </row>
        <row r="2473">
          <cell r="AN2473">
            <v>528892</v>
          </cell>
        </row>
        <row r="2474">
          <cell r="AN2474">
            <v>216</v>
          </cell>
        </row>
        <row r="2475">
          <cell r="AN2475">
            <v>2953</v>
          </cell>
        </row>
        <row r="2476">
          <cell r="AN2476">
            <v>11197</v>
          </cell>
        </row>
        <row r="2477">
          <cell r="AN2477">
            <v>433</v>
          </cell>
        </row>
        <row r="2478">
          <cell r="AN2478">
            <v>14872</v>
          </cell>
        </row>
        <row r="2479">
          <cell r="AN2479">
            <v>1104</v>
          </cell>
        </row>
        <row r="2480">
          <cell r="AN2480">
            <v>173</v>
          </cell>
        </row>
        <row r="2481">
          <cell r="AN2481">
            <v>1933</v>
          </cell>
        </row>
        <row r="2482">
          <cell r="AN2482">
            <v>2936</v>
          </cell>
        </row>
        <row r="2483">
          <cell r="AN2483">
            <v>22384</v>
          </cell>
        </row>
        <row r="2484">
          <cell r="AN2484">
            <v>11</v>
          </cell>
        </row>
        <row r="2485">
          <cell r="AN2485">
            <v>9</v>
          </cell>
        </row>
        <row r="2486">
          <cell r="AN2486">
            <v>45</v>
          </cell>
        </row>
        <row r="2487">
          <cell r="AN2487">
            <v>23</v>
          </cell>
        </row>
        <row r="2488">
          <cell r="AN2488">
            <v>225</v>
          </cell>
        </row>
        <row r="2489">
          <cell r="AN2489">
            <v>11978</v>
          </cell>
        </row>
        <row r="2490">
          <cell r="AN2490">
            <v>4874</v>
          </cell>
        </row>
        <row r="2491">
          <cell r="AN2491">
            <v>680</v>
          </cell>
        </row>
        <row r="2492">
          <cell r="AN2492">
            <v>21563</v>
          </cell>
        </row>
        <row r="2493">
          <cell r="AN2493">
            <v>2349</v>
          </cell>
        </row>
        <row r="2494">
          <cell r="AN2494">
            <v>8268</v>
          </cell>
        </row>
        <row r="2495">
          <cell r="AN2495">
            <v>1442</v>
          </cell>
        </row>
        <row r="2496">
          <cell r="AN2496">
            <v>1050</v>
          </cell>
        </row>
        <row r="2497">
          <cell r="AN2497">
            <v>4492</v>
          </cell>
        </row>
        <row r="2498">
          <cell r="AN2498">
            <v>1826310</v>
          </cell>
        </row>
        <row r="2499">
          <cell r="AN2499">
            <v>7413</v>
          </cell>
        </row>
        <row r="2500">
          <cell r="AN2500">
            <v>9457</v>
          </cell>
        </row>
        <row r="2501">
          <cell r="AN2501">
            <v>20380</v>
          </cell>
        </row>
        <row r="2502">
          <cell r="AN2502">
            <v>5220</v>
          </cell>
        </row>
        <row r="2503">
          <cell r="AN2503">
            <v>2307</v>
          </cell>
        </row>
        <row r="2504">
          <cell r="AN2504">
            <v>2401</v>
          </cell>
        </row>
        <row r="2505">
          <cell r="AN2505">
            <v>42601</v>
          </cell>
        </row>
        <row r="2506">
          <cell r="AN2506">
            <v>37870</v>
          </cell>
        </row>
        <row r="2507">
          <cell r="AN2507">
            <v>32972</v>
          </cell>
        </row>
        <row r="2508">
          <cell r="AN2508">
            <v>10037</v>
          </cell>
        </row>
        <row r="2509">
          <cell r="AN2509">
            <v>9055</v>
          </cell>
        </row>
        <row r="2510">
          <cell r="AN2510">
            <v>15205</v>
          </cell>
        </row>
        <row r="2511">
          <cell r="AN2511">
            <v>1924</v>
          </cell>
        </row>
        <row r="2512">
          <cell r="AN2512">
            <v>175</v>
          </cell>
        </row>
        <row r="2513">
          <cell r="AN2513">
            <v>2777</v>
          </cell>
        </row>
        <row r="2514">
          <cell r="AN2514">
            <v>429</v>
          </cell>
        </row>
        <row r="2515">
          <cell r="AN2515">
            <v>1821</v>
          </cell>
        </row>
        <row r="2516">
          <cell r="AN2516">
            <v>14350</v>
          </cell>
        </row>
        <row r="2517">
          <cell r="AN2517">
            <v>168195</v>
          </cell>
        </row>
        <row r="2518">
          <cell r="AN2518">
            <v>42167</v>
          </cell>
        </row>
        <row r="2519">
          <cell r="AN2519">
            <v>7</v>
          </cell>
        </row>
        <row r="2520">
          <cell r="AN2520">
            <v>81228</v>
          </cell>
        </row>
        <row r="2521">
          <cell r="AN2521">
            <v>9261</v>
          </cell>
        </row>
        <row r="2522">
          <cell r="AN2522">
            <v>63916</v>
          </cell>
        </row>
        <row r="2523">
          <cell r="AN2523">
            <v>11948</v>
          </cell>
        </row>
        <row r="2524">
          <cell r="AN2524">
            <v>599</v>
          </cell>
        </row>
        <row r="2525">
          <cell r="AN2525">
            <v>1465</v>
          </cell>
        </row>
        <row r="2526">
          <cell r="AN2526">
            <v>8134</v>
          </cell>
        </row>
        <row r="2527">
          <cell r="AN2527">
            <v>10000</v>
          </cell>
        </row>
        <row r="2528">
          <cell r="AN2528">
            <v>508</v>
          </cell>
        </row>
        <row r="2529">
          <cell r="AN2529">
            <v>14</v>
          </cell>
        </row>
        <row r="2530">
          <cell r="AN2530">
            <v>87</v>
          </cell>
        </row>
        <row r="2531">
          <cell r="AN2531">
            <v>635</v>
          </cell>
        </row>
        <row r="2532">
          <cell r="AN2532">
            <v>7</v>
          </cell>
        </row>
        <row r="2533">
          <cell r="AN2533">
            <v>36</v>
          </cell>
        </row>
        <row r="2534">
          <cell r="AN2534">
            <v>300200</v>
          </cell>
        </row>
        <row r="2535">
          <cell r="AN2535">
            <v>33251</v>
          </cell>
        </row>
        <row r="2536">
          <cell r="AN2536">
            <v>570</v>
          </cell>
        </row>
        <row r="2537">
          <cell r="AN2537">
            <v>23867</v>
          </cell>
        </row>
        <row r="2538">
          <cell r="AN2538">
            <v>160</v>
          </cell>
        </row>
        <row r="2539">
          <cell r="AN2539">
            <v>6</v>
          </cell>
        </row>
        <row r="2540">
          <cell r="AN2540">
            <v>506</v>
          </cell>
        </row>
        <row r="2541">
          <cell r="AN2541">
            <v>85</v>
          </cell>
        </row>
        <row r="2542">
          <cell r="AN2542">
            <v>1442083</v>
          </cell>
        </row>
        <row r="2543">
          <cell r="AN2543">
            <v>19868</v>
          </cell>
        </row>
        <row r="2544">
          <cell r="AN2544">
            <v>1847627</v>
          </cell>
        </row>
        <row r="2545">
          <cell r="AN2545">
            <v>82243</v>
          </cell>
        </row>
        <row r="2546">
          <cell r="AN2546">
            <v>258227</v>
          </cell>
        </row>
        <row r="2547">
          <cell r="AN2547">
            <v>178</v>
          </cell>
        </row>
        <row r="2548">
          <cell r="AN2548">
            <v>6490</v>
          </cell>
        </row>
        <row r="2549">
          <cell r="AN2549">
            <v>4763</v>
          </cell>
        </row>
        <row r="2550">
          <cell r="AN2550">
            <v>22730</v>
          </cell>
        </row>
        <row r="2551">
          <cell r="AN2551">
            <v>1596</v>
          </cell>
        </row>
        <row r="2552">
          <cell r="AN2552">
            <v>1992</v>
          </cell>
        </row>
        <row r="2553">
          <cell r="AN2553">
            <v>17640</v>
          </cell>
        </row>
        <row r="2554">
          <cell r="AN2554">
            <v>28549</v>
          </cell>
        </row>
        <row r="2555">
          <cell r="AN2555">
            <v>3108</v>
          </cell>
        </row>
        <row r="2556">
          <cell r="AN2556">
            <v>1153</v>
          </cell>
        </row>
        <row r="2557">
          <cell r="AN2557">
            <v>6835</v>
          </cell>
        </row>
        <row r="2558">
          <cell r="AN2558">
            <v>6888</v>
          </cell>
        </row>
        <row r="2559">
          <cell r="AN2559">
            <v>356</v>
          </cell>
        </row>
        <row r="2560">
          <cell r="AN2560">
            <v>160</v>
          </cell>
        </row>
        <row r="2561">
          <cell r="AN2561">
            <v>3</v>
          </cell>
        </row>
        <row r="2562">
          <cell r="AN2562">
            <v>1583</v>
          </cell>
        </row>
        <row r="2563">
          <cell r="AN2563">
            <v>17445</v>
          </cell>
        </row>
        <row r="2564">
          <cell r="AN2564">
            <v>187141</v>
          </cell>
        </row>
        <row r="2565">
          <cell r="AN2565">
            <v>30510</v>
          </cell>
        </row>
        <row r="2566">
          <cell r="AN2566">
            <v>31817</v>
          </cell>
        </row>
        <row r="2567">
          <cell r="AN2567">
            <v>3620</v>
          </cell>
        </row>
        <row r="2568">
          <cell r="AN2568">
            <v>2882</v>
          </cell>
        </row>
        <row r="2569">
          <cell r="AN2569">
            <v>5448</v>
          </cell>
        </row>
        <row r="2570">
          <cell r="AN2570">
            <v>159</v>
          </cell>
        </row>
        <row r="2571">
          <cell r="AN2571">
            <v>3771</v>
          </cell>
        </row>
        <row r="2572">
          <cell r="AN2572">
            <v>4953</v>
          </cell>
        </row>
        <row r="2573">
          <cell r="AN2573">
            <v>285709</v>
          </cell>
        </row>
        <row r="2574">
          <cell r="AN2574">
            <v>2138</v>
          </cell>
        </row>
        <row r="2575">
          <cell r="AN2575">
            <v>1047</v>
          </cell>
        </row>
        <row r="2576">
          <cell r="AN2576">
            <v>1282</v>
          </cell>
        </row>
        <row r="2577">
          <cell r="AN2577">
            <v>1082</v>
          </cell>
        </row>
        <row r="2578">
          <cell r="AN2578">
            <v>13675</v>
          </cell>
        </row>
        <row r="2579">
          <cell r="AN2579">
            <v>1156</v>
          </cell>
        </row>
        <row r="2580">
          <cell r="AN2580">
            <v>1612</v>
          </cell>
        </row>
        <row r="2581">
          <cell r="AN2581">
            <v>362</v>
          </cell>
        </row>
        <row r="2582">
          <cell r="AN2582">
            <v>256</v>
          </cell>
        </row>
        <row r="2583">
          <cell r="AN2583">
            <v>82</v>
          </cell>
        </row>
        <row r="2584">
          <cell r="AN2584">
            <v>642</v>
          </cell>
        </row>
        <row r="2585">
          <cell r="AN2585">
            <v>5926</v>
          </cell>
        </row>
        <row r="2586">
          <cell r="AN2586">
            <v>1844</v>
          </cell>
        </row>
        <row r="2587">
          <cell r="AN2587">
            <v>3561</v>
          </cell>
        </row>
        <row r="2588">
          <cell r="AN2588">
            <v>22797</v>
          </cell>
        </row>
        <row r="2589">
          <cell r="AN2589">
            <v>4441</v>
          </cell>
        </row>
        <row r="2590">
          <cell r="AN2590">
            <v>3889</v>
          </cell>
        </row>
        <row r="2591">
          <cell r="AN2591">
            <v>5052</v>
          </cell>
        </row>
        <row r="2592">
          <cell r="AN2592">
            <v>50</v>
          </cell>
        </row>
        <row r="2593">
          <cell r="AN2593">
            <v>141704</v>
          </cell>
        </row>
        <row r="2594">
          <cell r="AN2594">
            <v>195</v>
          </cell>
        </row>
        <row r="2595">
          <cell r="AN2595">
            <v>306</v>
          </cell>
        </row>
        <row r="2596">
          <cell r="AN2596">
            <v>789</v>
          </cell>
        </row>
        <row r="2597">
          <cell r="AN2597">
            <v>290</v>
          </cell>
        </row>
        <row r="2598">
          <cell r="AN2598">
            <v>1070</v>
          </cell>
        </row>
        <row r="2599">
          <cell r="AN2599">
            <v>5189</v>
          </cell>
        </row>
        <row r="2600">
          <cell r="AN2600">
            <v>380</v>
          </cell>
        </row>
        <row r="2601">
          <cell r="AN2601">
            <v>400</v>
          </cell>
        </row>
        <row r="2602">
          <cell r="AN2602">
            <v>300</v>
          </cell>
        </row>
        <row r="2603">
          <cell r="AN2603">
            <v>1849</v>
          </cell>
        </row>
        <row r="2604">
          <cell r="AN2604">
            <v>90</v>
          </cell>
        </row>
        <row r="2605">
          <cell r="AN2605">
            <v>91</v>
          </cell>
        </row>
        <row r="2606">
          <cell r="AN2606">
            <v>10</v>
          </cell>
        </row>
        <row r="2607">
          <cell r="AN2607">
            <v>5</v>
          </cell>
        </row>
        <row r="2608">
          <cell r="AN2608">
            <v>274</v>
          </cell>
        </row>
        <row r="2609">
          <cell r="AN2609">
            <v>2955</v>
          </cell>
        </row>
        <row r="2610">
          <cell r="AN2610">
            <v>638</v>
          </cell>
        </row>
        <row r="2611">
          <cell r="AN2611">
            <v>2486</v>
          </cell>
        </row>
        <row r="2612">
          <cell r="AN2612">
            <v>180</v>
          </cell>
        </row>
        <row r="2613">
          <cell r="AN2613">
            <v>12812</v>
          </cell>
        </row>
        <row r="2614">
          <cell r="AN2614">
            <v>1262</v>
          </cell>
        </row>
        <row r="2615">
          <cell r="AN2615">
            <v>901</v>
          </cell>
        </row>
        <row r="2616">
          <cell r="AN2616">
            <v>4985</v>
          </cell>
        </row>
        <row r="2617">
          <cell r="AN2617">
            <v>40105</v>
          </cell>
        </row>
        <row r="2618">
          <cell r="AN2618">
            <v>61123</v>
          </cell>
        </row>
        <row r="2619">
          <cell r="AN2619">
            <v>31</v>
          </cell>
        </row>
        <row r="2620">
          <cell r="AN2620">
            <v>52765</v>
          </cell>
        </row>
        <row r="2621">
          <cell r="AN2621">
            <v>8</v>
          </cell>
        </row>
        <row r="2622">
          <cell r="AN2622">
            <v>4183</v>
          </cell>
        </row>
        <row r="2623">
          <cell r="AN2623">
            <v>222</v>
          </cell>
        </row>
        <row r="2624">
          <cell r="AN2624">
            <v>81</v>
          </cell>
        </row>
        <row r="2625">
          <cell r="AN2625">
            <v>284</v>
          </cell>
        </row>
        <row r="2626">
          <cell r="AN2626">
            <v>1152</v>
          </cell>
        </row>
        <row r="2627">
          <cell r="AN2627">
            <v>204</v>
          </cell>
        </row>
        <row r="2628">
          <cell r="AN2628">
            <v>216</v>
          </cell>
        </row>
        <row r="2629">
          <cell r="AN2629">
            <v>200</v>
          </cell>
        </row>
        <row r="2630">
          <cell r="AN2630">
            <v>112</v>
          </cell>
        </row>
        <row r="2631">
          <cell r="AN2631">
            <v>8158</v>
          </cell>
        </row>
        <row r="2632">
          <cell r="AN2632">
            <v>54</v>
          </cell>
        </row>
        <row r="2633">
          <cell r="AN2633">
            <v>185</v>
          </cell>
        </row>
        <row r="2634">
          <cell r="AN2634">
            <v>135</v>
          </cell>
        </row>
        <row r="2635">
          <cell r="AN2635">
            <v>2445</v>
          </cell>
        </row>
        <row r="2636">
          <cell r="AN2636">
            <v>274</v>
          </cell>
        </row>
        <row r="2637">
          <cell r="AN2637">
            <v>154</v>
          </cell>
        </row>
        <row r="2638">
          <cell r="AN2638">
            <v>9311</v>
          </cell>
        </row>
        <row r="2639">
          <cell r="AN2639">
            <v>1103</v>
          </cell>
        </row>
        <row r="2640">
          <cell r="AN2640">
            <v>361</v>
          </cell>
        </row>
        <row r="2641">
          <cell r="AN2641">
            <v>1512</v>
          </cell>
        </row>
        <row r="2642">
          <cell r="AN2642">
            <v>389685</v>
          </cell>
        </row>
        <row r="2643">
          <cell r="AN2643">
            <v>9633</v>
          </cell>
        </row>
        <row r="2644">
          <cell r="AN2644">
            <v>14379</v>
          </cell>
        </row>
        <row r="2645">
          <cell r="AN2645">
            <v>53</v>
          </cell>
        </row>
        <row r="2646">
          <cell r="AN2646">
            <v>109221</v>
          </cell>
        </row>
        <row r="2647">
          <cell r="AN2647">
            <v>21843</v>
          </cell>
        </row>
        <row r="2648">
          <cell r="AN2648">
            <v>1141</v>
          </cell>
        </row>
        <row r="2649">
          <cell r="AN2649">
            <v>2232</v>
          </cell>
        </row>
        <row r="2650">
          <cell r="AN2650">
            <v>2139</v>
          </cell>
        </row>
        <row r="2651">
          <cell r="AN2651">
            <v>1420</v>
          </cell>
        </row>
        <row r="2652">
          <cell r="AN2652">
            <v>1186</v>
          </cell>
        </row>
        <row r="2653">
          <cell r="AN2653">
            <v>10143</v>
          </cell>
        </row>
        <row r="2654">
          <cell r="AN2654">
            <v>22548</v>
          </cell>
        </row>
        <row r="2655">
          <cell r="AN2655">
            <v>3839</v>
          </cell>
        </row>
        <row r="2656">
          <cell r="AN2656">
            <v>702</v>
          </cell>
        </row>
        <row r="2657">
          <cell r="AN2657">
            <v>5639</v>
          </cell>
        </row>
        <row r="2658">
          <cell r="AN2658">
            <v>3872</v>
          </cell>
        </row>
        <row r="2659">
          <cell r="AN2659">
            <v>162</v>
          </cell>
        </row>
        <row r="2660">
          <cell r="AN2660">
            <v>22</v>
          </cell>
        </row>
        <row r="2661">
          <cell r="AN2661">
            <v>16</v>
          </cell>
        </row>
        <row r="2662">
          <cell r="AN2662">
            <v>13</v>
          </cell>
        </row>
        <row r="2663">
          <cell r="AN2663">
            <v>104</v>
          </cell>
        </row>
        <row r="2664">
          <cell r="AN2664">
            <v>13</v>
          </cell>
        </row>
        <row r="2665">
          <cell r="AN2665">
            <v>5731</v>
          </cell>
        </row>
        <row r="2666">
          <cell r="AN2666">
            <v>1531</v>
          </cell>
        </row>
        <row r="2667">
          <cell r="AN2667">
            <v>815</v>
          </cell>
        </row>
        <row r="2668">
          <cell r="AN2668">
            <v>19625</v>
          </cell>
        </row>
        <row r="2669">
          <cell r="AN2669">
            <v>4213</v>
          </cell>
        </row>
        <row r="2670">
          <cell r="AN2670">
            <v>3129</v>
          </cell>
        </row>
        <row r="2671">
          <cell r="AN2671">
            <v>3095</v>
          </cell>
        </row>
        <row r="2672">
          <cell r="AN2672">
            <v>1055</v>
          </cell>
        </row>
        <row r="2673">
          <cell r="AN2673">
            <v>13593</v>
          </cell>
        </row>
        <row r="2674">
          <cell r="AN2674">
            <v>114007</v>
          </cell>
        </row>
        <row r="2675">
          <cell r="AN2675">
            <v>804</v>
          </cell>
        </row>
        <row r="2676">
          <cell r="AN2676">
            <v>580</v>
          </cell>
        </row>
        <row r="2677">
          <cell r="AN2677">
            <v>235</v>
          </cell>
        </row>
        <row r="2678">
          <cell r="AN2678">
            <v>501</v>
          </cell>
        </row>
        <row r="2679">
          <cell r="AN2679">
            <v>119</v>
          </cell>
        </row>
        <row r="2680">
          <cell r="AN2680">
            <v>1587</v>
          </cell>
        </row>
        <row r="2681">
          <cell r="AN2681">
            <v>16</v>
          </cell>
        </row>
        <row r="2682">
          <cell r="AN2682">
            <v>370</v>
          </cell>
        </row>
        <row r="2683">
          <cell r="AN2683">
            <v>133</v>
          </cell>
        </row>
        <row r="2684">
          <cell r="AN2684">
            <v>205</v>
          </cell>
        </row>
        <row r="2685">
          <cell r="AN2685">
            <v>3747</v>
          </cell>
        </row>
        <row r="2686">
          <cell r="AN2686">
            <v>68</v>
          </cell>
        </row>
        <row r="2687">
          <cell r="AN2687">
            <v>29</v>
          </cell>
        </row>
        <row r="2688">
          <cell r="AN2688">
            <v>9</v>
          </cell>
        </row>
        <row r="2689">
          <cell r="AN2689">
            <v>7</v>
          </cell>
        </row>
        <row r="2690">
          <cell r="AN2690">
            <v>69</v>
          </cell>
        </row>
        <row r="2691">
          <cell r="AN2691">
            <v>105</v>
          </cell>
        </row>
        <row r="2692">
          <cell r="AN2692">
            <v>70</v>
          </cell>
        </row>
        <row r="2693">
          <cell r="AN2693">
            <v>14777</v>
          </cell>
        </row>
        <row r="2694">
          <cell r="AN2694">
            <v>1788</v>
          </cell>
        </row>
        <row r="2695">
          <cell r="AN2695">
            <v>472</v>
          </cell>
        </row>
        <row r="2696">
          <cell r="AN2696">
            <v>330</v>
          </cell>
        </row>
        <row r="2697">
          <cell r="AN2697">
            <v>5358</v>
          </cell>
        </row>
        <row r="2698">
          <cell r="AN2698">
            <v>479</v>
          </cell>
        </row>
        <row r="2699">
          <cell r="AN2699">
            <v>91318</v>
          </cell>
        </row>
        <row r="2700">
          <cell r="AN2700">
            <v>283</v>
          </cell>
        </row>
        <row r="2701">
          <cell r="AN2701">
            <v>13146</v>
          </cell>
        </row>
        <row r="2702">
          <cell r="AN2702">
            <v>395</v>
          </cell>
        </row>
        <row r="2703">
          <cell r="AN2703">
            <v>175</v>
          </cell>
        </row>
        <row r="2704">
          <cell r="AN2704">
            <v>409</v>
          </cell>
        </row>
        <row r="2705">
          <cell r="AN2705">
            <v>3876</v>
          </cell>
        </row>
        <row r="2706">
          <cell r="AN2706">
            <v>57</v>
          </cell>
        </row>
        <row r="2707">
          <cell r="AN2707">
            <v>2</v>
          </cell>
        </row>
        <row r="2708">
          <cell r="AN2708">
            <v>52063</v>
          </cell>
        </row>
        <row r="2709">
          <cell r="AN2709">
            <v>295</v>
          </cell>
        </row>
        <row r="2710">
          <cell r="AN2710">
            <v>281</v>
          </cell>
        </row>
        <row r="2711">
          <cell r="AN2711">
            <v>10</v>
          </cell>
        </row>
        <row r="2712">
          <cell r="AN2712">
            <v>72</v>
          </cell>
        </row>
        <row r="2713">
          <cell r="AN2713">
            <v>2</v>
          </cell>
        </row>
        <row r="2714">
          <cell r="AN2714">
            <v>13</v>
          </cell>
        </row>
        <row r="2715">
          <cell r="AN2715">
            <v>46</v>
          </cell>
        </row>
        <row r="2716">
          <cell r="AN2716">
            <v>6</v>
          </cell>
        </row>
        <row r="2717">
          <cell r="AN2717">
            <v>269</v>
          </cell>
        </row>
        <row r="2718">
          <cell r="AN2718">
            <v>138</v>
          </cell>
        </row>
        <row r="2719">
          <cell r="AN2719">
            <v>483</v>
          </cell>
        </row>
        <row r="2720">
          <cell r="AN2720">
            <v>100</v>
          </cell>
        </row>
        <row r="2721">
          <cell r="AN2721">
            <v>56</v>
          </cell>
        </row>
        <row r="2722">
          <cell r="AN2722">
            <v>9550</v>
          </cell>
        </row>
        <row r="2723">
          <cell r="AN2723">
            <v>32</v>
          </cell>
        </row>
        <row r="2724">
          <cell r="AN2724">
            <v>876</v>
          </cell>
        </row>
        <row r="2725">
          <cell r="AN2725">
            <v>1329</v>
          </cell>
        </row>
        <row r="2726">
          <cell r="AN2726">
            <v>40643</v>
          </cell>
        </row>
        <row r="2727">
          <cell r="AN2727">
            <v>37798</v>
          </cell>
        </row>
        <row r="2728">
          <cell r="AN2728">
            <v>44</v>
          </cell>
        </row>
        <row r="2729">
          <cell r="AN2729">
            <v>248</v>
          </cell>
        </row>
        <row r="2730">
          <cell r="AN2730">
            <v>371</v>
          </cell>
        </row>
        <row r="2731">
          <cell r="AN2731">
            <v>405</v>
          </cell>
        </row>
        <row r="2732">
          <cell r="AN2732">
            <v>92</v>
          </cell>
        </row>
        <row r="2733">
          <cell r="AN2733">
            <v>744</v>
          </cell>
        </row>
        <row r="2734">
          <cell r="AN2734">
            <v>4</v>
          </cell>
        </row>
        <row r="2735">
          <cell r="AN2735">
            <v>11140</v>
          </cell>
        </row>
        <row r="2736">
          <cell r="AN2736">
            <v>2</v>
          </cell>
        </row>
        <row r="2737">
          <cell r="AN2737">
            <v>531</v>
          </cell>
        </row>
        <row r="2738">
          <cell r="AN2738">
            <v>48</v>
          </cell>
        </row>
        <row r="2739">
          <cell r="AN2739">
            <v>228</v>
          </cell>
        </row>
        <row r="2740">
          <cell r="AN2740">
            <v>252</v>
          </cell>
        </row>
        <row r="2741">
          <cell r="AN2741">
            <v>1312</v>
          </cell>
        </row>
        <row r="2742">
          <cell r="AN2742">
            <v>3277</v>
          </cell>
        </row>
        <row r="2743">
          <cell r="AN2743">
            <v>338</v>
          </cell>
        </row>
        <row r="2744">
          <cell r="AN2744">
            <v>9941</v>
          </cell>
        </row>
        <row r="2745">
          <cell r="AN2745">
            <v>784</v>
          </cell>
        </row>
        <row r="2746">
          <cell r="AN2746">
            <v>121477</v>
          </cell>
        </row>
        <row r="2747">
          <cell r="AN2747">
            <v>207919</v>
          </cell>
        </row>
        <row r="2748">
          <cell r="AN2748">
            <v>15028</v>
          </cell>
        </row>
        <row r="2749">
          <cell r="AN2749">
            <v>17201</v>
          </cell>
        </row>
        <row r="2750">
          <cell r="AN2750">
            <v>120086</v>
          </cell>
        </row>
        <row r="2751">
          <cell r="AN2751">
            <v>2522</v>
          </cell>
        </row>
        <row r="2752">
          <cell r="AN2752">
            <v>3461</v>
          </cell>
        </row>
        <row r="2753">
          <cell r="AN2753">
            <v>897</v>
          </cell>
        </row>
        <row r="2754">
          <cell r="AN2754">
            <v>3948</v>
          </cell>
        </row>
        <row r="2755">
          <cell r="AN2755">
            <v>1054</v>
          </cell>
        </row>
        <row r="2756">
          <cell r="AN2756">
            <v>1032</v>
          </cell>
        </row>
        <row r="2757">
          <cell r="AN2757">
            <v>3541</v>
          </cell>
        </row>
        <row r="2758">
          <cell r="AN2758">
            <v>11772</v>
          </cell>
        </row>
        <row r="2759">
          <cell r="AN2759">
            <v>4044</v>
          </cell>
        </row>
        <row r="2760">
          <cell r="AN2760">
            <v>10010</v>
          </cell>
        </row>
        <row r="2761">
          <cell r="AN2761">
            <v>2579</v>
          </cell>
        </row>
        <row r="2762">
          <cell r="AN2762">
            <v>9205</v>
          </cell>
        </row>
        <row r="2763">
          <cell r="AN2763">
            <v>186</v>
          </cell>
        </row>
        <row r="2764">
          <cell r="AN2764">
            <v>707</v>
          </cell>
        </row>
        <row r="2765">
          <cell r="AN2765">
            <v>840</v>
          </cell>
        </row>
        <row r="2766">
          <cell r="AN2766">
            <v>44</v>
          </cell>
        </row>
        <row r="2767">
          <cell r="AN2767">
            <v>4</v>
          </cell>
        </row>
        <row r="2768">
          <cell r="AN2768">
            <v>1083</v>
          </cell>
        </row>
        <row r="2769">
          <cell r="AN2769">
            <v>4468</v>
          </cell>
        </row>
        <row r="2770">
          <cell r="AN2770">
            <v>19922</v>
          </cell>
        </row>
        <row r="2771">
          <cell r="AN2771">
            <v>14749</v>
          </cell>
        </row>
        <row r="2772">
          <cell r="AN2772">
            <v>12191</v>
          </cell>
        </row>
        <row r="2773">
          <cell r="AN2773">
            <v>3326</v>
          </cell>
        </row>
        <row r="2774">
          <cell r="AN2774">
            <v>1055</v>
          </cell>
        </row>
        <row r="2775">
          <cell r="AN2775">
            <v>1802</v>
          </cell>
        </row>
        <row r="2776">
          <cell r="AN2776">
            <v>280</v>
          </cell>
        </row>
        <row r="2777">
          <cell r="AN2777">
            <v>1600</v>
          </cell>
        </row>
        <row r="2778">
          <cell r="AN2778">
            <v>7326</v>
          </cell>
        </row>
        <row r="2779">
          <cell r="AN2779">
            <v>155987</v>
          </cell>
        </row>
        <row r="2780">
          <cell r="AN2780">
            <v>1655</v>
          </cell>
        </row>
        <row r="2781">
          <cell r="AN2781">
            <v>1197</v>
          </cell>
        </row>
        <row r="2782">
          <cell r="AN2782">
            <v>445</v>
          </cell>
        </row>
        <row r="2783">
          <cell r="AN2783">
            <v>220</v>
          </cell>
        </row>
        <row r="2784">
          <cell r="AN2784">
            <v>751</v>
          </cell>
        </row>
        <row r="2785">
          <cell r="AN2785">
            <v>1113</v>
          </cell>
        </row>
        <row r="2786">
          <cell r="AN2786">
            <v>833</v>
          </cell>
        </row>
        <row r="2787">
          <cell r="AN2787">
            <v>451</v>
          </cell>
        </row>
        <row r="2788">
          <cell r="AN2788">
            <v>132435</v>
          </cell>
        </row>
        <row r="2789">
          <cell r="AN2789">
            <v>50</v>
          </cell>
        </row>
        <row r="2790">
          <cell r="AN2790">
            <v>122</v>
          </cell>
        </row>
        <row r="2791">
          <cell r="AN2791">
            <v>932</v>
          </cell>
        </row>
        <row r="2792">
          <cell r="AN2792">
            <v>150</v>
          </cell>
        </row>
        <row r="2793">
          <cell r="AN2793">
            <v>2</v>
          </cell>
        </row>
        <row r="2794">
          <cell r="AN2794">
            <v>4</v>
          </cell>
        </row>
        <row r="2795">
          <cell r="AN2795">
            <v>7163</v>
          </cell>
        </row>
        <row r="2796">
          <cell r="AN2796">
            <v>807</v>
          </cell>
        </row>
        <row r="2797">
          <cell r="AN2797">
            <v>12379</v>
          </cell>
        </row>
        <row r="2798">
          <cell r="AN2798">
            <v>1741</v>
          </cell>
        </row>
        <row r="2799">
          <cell r="AN2799">
            <v>433</v>
          </cell>
        </row>
        <row r="2800">
          <cell r="AN2800">
            <v>1768</v>
          </cell>
        </row>
        <row r="2801">
          <cell r="AN2801">
            <v>19363</v>
          </cell>
        </row>
        <row r="2802">
          <cell r="AN2802">
            <v>500</v>
          </cell>
        </row>
        <row r="2803">
          <cell r="AN2803">
            <v>1264</v>
          </cell>
        </row>
        <row r="2804">
          <cell r="AN2804">
            <v>48587</v>
          </cell>
        </row>
        <row r="2805">
          <cell r="AN2805">
            <v>161</v>
          </cell>
        </row>
        <row r="2806">
          <cell r="AN2806">
            <v>526</v>
          </cell>
        </row>
        <row r="2807">
          <cell r="AN2807">
            <v>63</v>
          </cell>
        </row>
        <row r="2808">
          <cell r="AN2808">
            <v>527</v>
          </cell>
        </row>
        <row r="2809">
          <cell r="AN2809">
            <v>811</v>
          </cell>
        </row>
        <row r="2810">
          <cell r="AN2810">
            <v>165</v>
          </cell>
        </row>
        <row r="2811">
          <cell r="AN2811">
            <v>368</v>
          </cell>
        </row>
        <row r="2812">
          <cell r="AN2812">
            <v>4902</v>
          </cell>
        </row>
        <row r="2813">
          <cell r="AN2813">
            <v>4030</v>
          </cell>
        </row>
        <row r="2814">
          <cell r="AN2814">
            <v>500</v>
          </cell>
        </row>
        <row r="2815">
          <cell r="AN2815">
            <v>107</v>
          </cell>
        </row>
        <row r="2816">
          <cell r="AN2816">
            <v>34</v>
          </cell>
        </row>
        <row r="2817">
          <cell r="AN2817">
            <v>7</v>
          </cell>
        </row>
        <row r="2818">
          <cell r="AN2818">
            <v>1</v>
          </cell>
        </row>
        <row r="2819">
          <cell r="AN2819">
            <v>477</v>
          </cell>
        </row>
        <row r="2820">
          <cell r="AN2820">
            <v>115</v>
          </cell>
        </row>
        <row r="2821">
          <cell r="AN2821">
            <v>3162</v>
          </cell>
        </row>
        <row r="2822">
          <cell r="AN2822">
            <v>908</v>
          </cell>
        </row>
        <row r="2823">
          <cell r="AN2823">
            <v>498</v>
          </cell>
        </row>
        <row r="2824">
          <cell r="AN2824">
            <v>368</v>
          </cell>
        </row>
        <row r="2825">
          <cell r="AN2825">
            <v>789</v>
          </cell>
        </row>
        <row r="2826">
          <cell r="AN2826">
            <v>43801</v>
          </cell>
        </row>
        <row r="2827">
          <cell r="AN2827">
            <v>713</v>
          </cell>
        </row>
        <row r="2828">
          <cell r="AN2828">
            <v>194</v>
          </cell>
        </row>
        <row r="2829">
          <cell r="AN2829">
            <v>110</v>
          </cell>
        </row>
        <row r="2830">
          <cell r="AN2830">
            <v>1150</v>
          </cell>
        </row>
        <row r="2831">
          <cell r="AN2831">
            <v>448</v>
          </cell>
        </row>
        <row r="2832">
          <cell r="AN2832">
            <v>247</v>
          </cell>
        </row>
        <row r="2833">
          <cell r="AN2833">
            <v>984</v>
          </cell>
        </row>
        <row r="2834">
          <cell r="AN2834">
            <v>438918</v>
          </cell>
        </row>
        <row r="2835">
          <cell r="AN2835">
            <v>289</v>
          </cell>
        </row>
        <row r="2836">
          <cell r="AN2836">
            <v>83</v>
          </cell>
        </row>
        <row r="2837">
          <cell r="AN2837">
            <v>20</v>
          </cell>
        </row>
        <row r="2838">
          <cell r="AN2838">
            <v>4</v>
          </cell>
        </row>
        <row r="2839">
          <cell r="AN2839">
            <v>884</v>
          </cell>
        </row>
        <row r="2840">
          <cell r="AN2840">
            <v>2300</v>
          </cell>
        </row>
        <row r="2841">
          <cell r="AN2841">
            <v>2166</v>
          </cell>
        </row>
        <row r="2842">
          <cell r="AN2842">
            <v>648</v>
          </cell>
        </row>
        <row r="2843">
          <cell r="AN2843">
            <v>72</v>
          </cell>
        </row>
        <row r="2844">
          <cell r="AN2844">
            <v>4834</v>
          </cell>
        </row>
        <row r="2845">
          <cell r="AN2845">
            <v>842</v>
          </cell>
        </row>
        <row r="2846">
          <cell r="AN2846">
            <v>81211</v>
          </cell>
        </row>
        <row r="2847">
          <cell r="AN2847">
            <v>1006</v>
          </cell>
        </row>
        <row r="2848">
          <cell r="AN2848">
            <v>875</v>
          </cell>
        </row>
        <row r="2849">
          <cell r="AN2849">
            <v>524</v>
          </cell>
        </row>
        <row r="2850">
          <cell r="AN2850">
            <v>6363</v>
          </cell>
        </row>
        <row r="2851">
          <cell r="AN2851">
            <v>612</v>
          </cell>
        </row>
        <row r="2852">
          <cell r="AN2852">
            <v>458</v>
          </cell>
        </row>
        <row r="2853">
          <cell r="AN2853">
            <v>401</v>
          </cell>
        </row>
        <row r="2854">
          <cell r="AN2854">
            <v>6369</v>
          </cell>
        </row>
        <row r="2855">
          <cell r="AN2855">
            <v>34585</v>
          </cell>
        </row>
        <row r="2856">
          <cell r="AN2856">
            <v>296</v>
          </cell>
        </row>
        <row r="2857">
          <cell r="AN2857">
            <v>2231</v>
          </cell>
        </row>
        <row r="2858">
          <cell r="AN2858">
            <v>87</v>
          </cell>
        </row>
        <row r="2859">
          <cell r="AN2859">
            <v>1</v>
          </cell>
        </row>
        <row r="2860">
          <cell r="AN2860">
            <v>3</v>
          </cell>
        </row>
        <row r="2861">
          <cell r="AN2861">
            <v>2025</v>
          </cell>
        </row>
        <row r="2862">
          <cell r="AN2862">
            <v>142</v>
          </cell>
        </row>
        <row r="2863">
          <cell r="AN2863">
            <v>16963</v>
          </cell>
        </row>
        <row r="2864">
          <cell r="AN2864">
            <v>12141</v>
          </cell>
        </row>
        <row r="2865">
          <cell r="AN2865">
            <v>696</v>
          </cell>
        </row>
        <row r="2866">
          <cell r="AN2866">
            <v>5278</v>
          </cell>
        </row>
        <row r="2867">
          <cell r="AN2867">
            <v>44651</v>
          </cell>
        </row>
        <row r="2868">
          <cell r="AN2868">
            <v>400</v>
          </cell>
        </row>
        <row r="2869">
          <cell r="AN2869">
            <v>7538</v>
          </cell>
        </row>
        <row r="2870">
          <cell r="AN2870">
            <v>3525</v>
          </cell>
        </row>
        <row r="2871">
          <cell r="AN2871">
            <v>88795</v>
          </cell>
        </row>
        <row r="2872">
          <cell r="AN2872">
            <v>1161</v>
          </cell>
        </row>
        <row r="2873">
          <cell r="AN2873">
            <v>501</v>
          </cell>
        </row>
        <row r="2874">
          <cell r="AN2874">
            <v>153</v>
          </cell>
        </row>
        <row r="2875">
          <cell r="AN2875">
            <v>420</v>
          </cell>
        </row>
        <row r="2876">
          <cell r="AN2876">
            <v>565</v>
          </cell>
        </row>
        <row r="2877">
          <cell r="AN2877">
            <v>697</v>
          </cell>
        </row>
        <row r="2878">
          <cell r="AN2878">
            <v>339</v>
          </cell>
        </row>
        <row r="2879">
          <cell r="AN2879">
            <v>7860</v>
          </cell>
        </row>
        <row r="2880">
          <cell r="AN2880">
            <v>40</v>
          </cell>
        </row>
        <row r="2881">
          <cell r="AN2881">
            <v>58</v>
          </cell>
        </row>
        <row r="2882">
          <cell r="AN2882">
            <v>247</v>
          </cell>
        </row>
        <row r="2883">
          <cell r="AN2883">
            <v>66</v>
          </cell>
        </row>
        <row r="2884">
          <cell r="AN2884">
            <v>3</v>
          </cell>
        </row>
        <row r="2885">
          <cell r="AN2885">
            <v>1758</v>
          </cell>
        </row>
        <row r="2886">
          <cell r="AN2886">
            <v>335</v>
          </cell>
        </row>
        <row r="2887">
          <cell r="AN2887">
            <v>11207</v>
          </cell>
        </row>
        <row r="2888">
          <cell r="AN2888">
            <v>1002</v>
          </cell>
        </row>
        <row r="2889">
          <cell r="AN2889">
            <v>2384</v>
          </cell>
        </row>
        <row r="2890">
          <cell r="AN2890">
            <v>1340</v>
          </cell>
        </row>
        <row r="2891">
          <cell r="AN2891">
            <v>5000</v>
          </cell>
        </row>
        <row r="2892">
          <cell r="AN2892">
            <v>790</v>
          </cell>
        </row>
        <row r="2893">
          <cell r="AN2893">
            <v>364589</v>
          </cell>
        </row>
        <row r="2894">
          <cell r="AN2894">
            <v>125000</v>
          </cell>
        </row>
        <row r="2895">
          <cell r="AN2895">
            <v>12344911</v>
          </cell>
        </row>
        <row r="2896">
          <cell r="AN2896">
            <v>38771</v>
          </cell>
        </row>
        <row r="2897">
          <cell r="AN2897">
            <v>3873</v>
          </cell>
        </row>
        <row r="2898">
          <cell r="AN2898">
            <v>75</v>
          </cell>
        </row>
        <row r="2899">
          <cell r="AN2899">
            <v>2548230</v>
          </cell>
        </row>
        <row r="2900">
          <cell r="AN2900">
            <v>11092119</v>
          </cell>
        </row>
        <row r="2901">
          <cell r="AN2901">
            <v>396237</v>
          </cell>
        </row>
        <row r="2902">
          <cell r="AN2902">
            <v>282595</v>
          </cell>
        </row>
        <row r="2903">
          <cell r="AN2903">
            <v>602448</v>
          </cell>
        </row>
        <row r="2904">
          <cell r="AN2904">
            <v>166654</v>
          </cell>
        </row>
        <row r="2905">
          <cell r="AN2905">
            <v>20750000</v>
          </cell>
        </row>
        <row r="2906">
          <cell r="AN2906">
            <v>71357578</v>
          </cell>
        </row>
        <row r="2907">
          <cell r="AN2907">
            <v>268516106</v>
          </cell>
        </row>
        <row r="2908">
          <cell r="AN2908">
            <v>222628</v>
          </cell>
        </row>
        <row r="2909">
          <cell r="AN2909">
            <v>344</v>
          </cell>
        </row>
        <row r="2910">
          <cell r="AN2910">
            <v>954</v>
          </cell>
        </row>
        <row r="2911">
          <cell r="AN2911">
            <v>430</v>
          </cell>
        </row>
        <row r="2912">
          <cell r="AN2912">
            <v>4502</v>
          </cell>
        </row>
        <row r="2913">
          <cell r="AN2913">
            <v>79</v>
          </cell>
        </row>
        <row r="2914">
          <cell r="AN2914">
            <v>4231</v>
          </cell>
        </row>
        <row r="2915">
          <cell r="AN2915">
            <v>935</v>
          </cell>
        </row>
        <row r="2916">
          <cell r="AN2916">
            <v>18417</v>
          </cell>
        </row>
        <row r="2917">
          <cell r="AN2917">
            <v>63</v>
          </cell>
        </row>
        <row r="2918">
          <cell r="AN2918">
            <v>4419</v>
          </cell>
        </row>
        <row r="2919">
          <cell r="AN2919">
            <v>5854</v>
          </cell>
        </row>
        <row r="2920">
          <cell r="AN2920">
            <v>65</v>
          </cell>
        </row>
        <row r="2921">
          <cell r="AN2921">
            <v>6600</v>
          </cell>
        </row>
        <row r="2922">
          <cell r="AN2922">
            <v>65</v>
          </cell>
        </row>
        <row r="2923">
          <cell r="AN2923">
            <v>133</v>
          </cell>
        </row>
        <row r="2924">
          <cell r="AN2924">
            <v>98</v>
          </cell>
        </row>
        <row r="2925">
          <cell r="AN2925">
            <v>880</v>
          </cell>
        </row>
        <row r="2926">
          <cell r="AN2926">
            <v>32</v>
          </cell>
        </row>
        <row r="2927">
          <cell r="AN2927">
            <v>31990</v>
          </cell>
        </row>
        <row r="2928">
          <cell r="AN2928">
            <v>4593</v>
          </cell>
        </row>
        <row r="2929">
          <cell r="AN2929">
            <v>2277</v>
          </cell>
        </row>
        <row r="2930">
          <cell r="AN2930">
            <v>1078</v>
          </cell>
        </row>
        <row r="2931">
          <cell r="AN2931">
            <v>2260</v>
          </cell>
        </row>
        <row r="2932">
          <cell r="AN2932">
            <v>4226</v>
          </cell>
        </row>
        <row r="2933">
          <cell r="AN2933">
            <v>185287</v>
          </cell>
        </row>
        <row r="2934">
          <cell r="AN2934">
            <v>537</v>
          </cell>
        </row>
        <row r="2935">
          <cell r="AN2935">
            <v>3491</v>
          </cell>
        </row>
        <row r="2936">
          <cell r="AN2936">
            <v>671</v>
          </cell>
        </row>
        <row r="2937">
          <cell r="AN2937">
            <v>1267</v>
          </cell>
        </row>
        <row r="2938">
          <cell r="AN2938">
            <v>124</v>
          </cell>
        </row>
        <row r="2939">
          <cell r="AN2939">
            <v>2500</v>
          </cell>
        </row>
        <row r="2940">
          <cell r="AN2940">
            <v>3780</v>
          </cell>
        </row>
        <row r="2941">
          <cell r="AN2941">
            <v>2560</v>
          </cell>
        </row>
        <row r="2942">
          <cell r="AN2942">
            <v>12464</v>
          </cell>
        </row>
        <row r="2943">
          <cell r="AN2943">
            <v>98</v>
          </cell>
        </row>
        <row r="2944">
          <cell r="AN2944">
            <v>3789</v>
          </cell>
        </row>
        <row r="2945">
          <cell r="AN2945">
            <v>7335</v>
          </cell>
        </row>
        <row r="2946">
          <cell r="AN2946">
            <v>102</v>
          </cell>
        </row>
        <row r="2947">
          <cell r="AN2947">
            <v>714</v>
          </cell>
        </row>
        <row r="2948">
          <cell r="AN2948">
            <v>102</v>
          </cell>
        </row>
        <row r="2949">
          <cell r="AN2949">
            <v>207</v>
          </cell>
        </row>
        <row r="2950">
          <cell r="AN2950">
            <v>153</v>
          </cell>
        </row>
        <row r="2951">
          <cell r="AN2951">
            <v>1375</v>
          </cell>
        </row>
        <row r="2952">
          <cell r="AN2952">
            <v>451</v>
          </cell>
        </row>
        <row r="2953">
          <cell r="AN2953">
            <v>42998</v>
          </cell>
        </row>
        <row r="2954">
          <cell r="AN2954">
            <v>1863</v>
          </cell>
        </row>
        <row r="2955">
          <cell r="AN2955">
            <v>5757</v>
          </cell>
        </row>
        <row r="2956">
          <cell r="AN2956">
            <v>2684</v>
          </cell>
        </row>
        <row r="2957">
          <cell r="AN2957">
            <v>1995</v>
          </cell>
        </row>
        <row r="2958">
          <cell r="AN2958">
            <v>30212</v>
          </cell>
        </row>
        <row r="2959">
          <cell r="AN2959">
            <v>70</v>
          </cell>
        </row>
        <row r="2960">
          <cell r="AN2960">
            <v>1177</v>
          </cell>
        </row>
        <row r="2961">
          <cell r="AN2961">
            <v>530</v>
          </cell>
        </row>
        <row r="2962">
          <cell r="AN2962">
            <v>1001</v>
          </cell>
        </row>
        <row r="2963">
          <cell r="AN2963">
            <v>98</v>
          </cell>
        </row>
        <row r="2964">
          <cell r="AN2964">
            <v>2986</v>
          </cell>
        </row>
        <row r="2965">
          <cell r="AN2965">
            <v>1153</v>
          </cell>
        </row>
        <row r="2966">
          <cell r="AN2966">
            <v>7380</v>
          </cell>
        </row>
        <row r="2967">
          <cell r="AN2967">
            <v>77</v>
          </cell>
        </row>
        <row r="2968">
          <cell r="AN2968">
            <v>2992</v>
          </cell>
        </row>
        <row r="2969">
          <cell r="AN2969">
            <v>1054</v>
          </cell>
        </row>
        <row r="2970">
          <cell r="AN2970">
            <v>80</v>
          </cell>
        </row>
        <row r="2971">
          <cell r="AN2971">
            <v>564</v>
          </cell>
        </row>
        <row r="2972">
          <cell r="AN2972">
            <v>81</v>
          </cell>
        </row>
        <row r="2973">
          <cell r="AN2973">
            <v>164</v>
          </cell>
        </row>
        <row r="2974">
          <cell r="AN2974">
            <v>121</v>
          </cell>
        </row>
        <row r="2975">
          <cell r="AN2975">
            <v>1086</v>
          </cell>
        </row>
        <row r="2976">
          <cell r="AN2976">
            <v>40</v>
          </cell>
        </row>
        <row r="2977">
          <cell r="AN2977">
            <v>26063</v>
          </cell>
        </row>
        <row r="2978">
          <cell r="AN2978">
            <v>1472</v>
          </cell>
        </row>
        <row r="2979">
          <cell r="AN2979">
            <v>2809</v>
          </cell>
        </row>
        <row r="2980">
          <cell r="AN2980">
            <v>1330</v>
          </cell>
        </row>
        <row r="2981">
          <cell r="AN2981">
            <v>2908</v>
          </cell>
        </row>
        <row r="2982">
          <cell r="AN2982">
            <v>971</v>
          </cell>
        </row>
        <row r="2983">
          <cell r="AN2983">
            <v>25328</v>
          </cell>
        </row>
        <row r="2984">
          <cell r="AN2984">
            <v>1581</v>
          </cell>
        </row>
        <row r="2985">
          <cell r="AN2985">
            <v>4392</v>
          </cell>
        </row>
        <row r="2986">
          <cell r="AN2986">
            <v>1977</v>
          </cell>
        </row>
        <row r="2987">
          <cell r="AN2987">
            <v>365</v>
          </cell>
        </row>
        <row r="2988">
          <cell r="AN2988">
            <v>11133</v>
          </cell>
        </row>
        <row r="2989">
          <cell r="AN2989">
            <v>4301</v>
          </cell>
        </row>
        <row r="2990">
          <cell r="AN2990">
            <v>27519</v>
          </cell>
        </row>
        <row r="2991">
          <cell r="AN2991">
            <v>288</v>
          </cell>
        </row>
        <row r="2992">
          <cell r="AN2992">
            <v>6158</v>
          </cell>
        </row>
        <row r="2993">
          <cell r="AN2993">
            <v>3931</v>
          </cell>
        </row>
        <row r="2994">
          <cell r="AN2994">
            <v>300</v>
          </cell>
        </row>
        <row r="2995">
          <cell r="AN2995">
            <v>2104</v>
          </cell>
        </row>
        <row r="2996">
          <cell r="AN2996">
            <v>301</v>
          </cell>
        </row>
        <row r="2997">
          <cell r="AN2997">
            <v>611</v>
          </cell>
        </row>
        <row r="2998">
          <cell r="AN2998">
            <v>451</v>
          </cell>
        </row>
        <row r="2999">
          <cell r="AN2999">
            <v>4051</v>
          </cell>
        </row>
        <row r="3000">
          <cell r="AN3000">
            <v>150</v>
          </cell>
        </row>
        <row r="3001">
          <cell r="AN3001">
            <v>105325</v>
          </cell>
        </row>
        <row r="3002">
          <cell r="AN3002">
            <v>2487</v>
          </cell>
        </row>
        <row r="3003">
          <cell r="AN3003">
            <v>4487</v>
          </cell>
        </row>
        <row r="3004">
          <cell r="AN3004">
            <v>1958</v>
          </cell>
        </row>
        <row r="3005">
          <cell r="AN3005">
            <v>2233</v>
          </cell>
        </row>
        <row r="3006">
          <cell r="AN3006">
            <v>281914</v>
          </cell>
        </row>
        <row r="3007">
          <cell r="AN3007">
            <v>392679</v>
          </cell>
        </row>
        <row r="3008">
          <cell r="AN3008">
            <v>9981903</v>
          </cell>
        </row>
        <row r="3009">
          <cell r="AN3009">
            <v>9902</v>
          </cell>
        </row>
        <row r="3010">
          <cell r="AN3010">
            <v>11087</v>
          </cell>
        </row>
        <row r="3011">
          <cell r="AN3011">
            <v>100466</v>
          </cell>
        </row>
        <row r="3012">
          <cell r="AN3012">
            <v>26366</v>
          </cell>
        </row>
        <row r="3013">
          <cell r="AN3013">
            <v>491</v>
          </cell>
        </row>
        <row r="3014">
          <cell r="AN3014">
            <v>6127</v>
          </cell>
        </row>
        <row r="3015">
          <cell r="AN3015">
            <v>120331</v>
          </cell>
        </row>
        <row r="3016">
          <cell r="AN3016">
            <v>2887987</v>
          </cell>
        </row>
        <row r="3017">
          <cell r="AN3017">
            <v>11785</v>
          </cell>
        </row>
        <row r="3018">
          <cell r="AN3018">
            <v>2630</v>
          </cell>
        </row>
        <row r="3019">
          <cell r="AN3019">
            <v>101320</v>
          </cell>
        </row>
        <row r="3020">
          <cell r="AN3020">
            <v>78883</v>
          </cell>
        </row>
        <row r="3021">
          <cell r="AN3021">
            <v>226170</v>
          </cell>
        </row>
        <row r="3022">
          <cell r="AN3022">
            <v>1695</v>
          </cell>
        </row>
        <row r="3023">
          <cell r="AN3023">
            <v>89</v>
          </cell>
        </row>
        <row r="3024">
          <cell r="AN3024">
            <v>129587</v>
          </cell>
        </row>
        <row r="3025">
          <cell r="AN3025">
            <v>607</v>
          </cell>
        </row>
        <row r="3026">
          <cell r="AN3026">
            <v>61799</v>
          </cell>
        </row>
        <row r="3027">
          <cell r="AN3027">
            <v>10676</v>
          </cell>
        </row>
        <row r="3028">
          <cell r="AN3028">
            <v>48201</v>
          </cell>
        </row>
        <row r="3029">
          <cell r="AN3029">
            <v>27185</v>
          </cell>
        </row>
        <row r="3030">
          <cell r="AN3030">
            <v>85232</v>
          </cell>
        </row>
        <row r="3031">
          <cell r="AN3031">
            <v>1668878</v>
          </cell>
        </row>
        <row r="3032">
          <cell r="AN3032">
            <v>481525</v>
          </cell>
        </row>
        <row r="3033">
          <cell r="AN3033">
            <v>24</v>
          </cell>
        </row>
        <row r="3034">
          <cell r="AN3034">
            <v>199240</v>
          </cell>
        </row>
        <row r="3035">
          <cell r="AN3035">
            <v>32383</v>
          </cell>
        </row>
        <row r="3036">
          <cell r="AN3036">
            <v>267186</v>
          </cell>
        </row>
        <row r="3037">
          <cell r="AN3037">
            <v>11879</v>
          </cell>
        </row>
        <row r="3038">
          <cell r="AN3038">
            <v>3571</v>
          </cell>
        </row>
        <row r="3039">
          <cell r="AN3039">
            <v>22787</v>
          </cell>
        </row>
        <row r="3040">
          <cell r="AN3040">
            <v>191623</v>
          </cell>
        </row>
        <row r="3041">
          <cell r="AN3041">
            <v>1118201</v>
          </cell>
        </row>
        <row r="3042">
          <cell r="AN3042">
            <v>238121</v>
          </cell>
        </row>
        <row r="3043">
          <cell r="AN3043">
            <v>1135</v>
          </cell>
        </row>
        <row r="3044">
          <cell r="AN3044">
            <v>16033367</v>
          </cell>
        </row>
        <row r="3045">
          <cell r="AN3045">
            <v>14012</v>
          </cell>
        </row>
        <row r="3046">
          <cell r="AN3046">
            <v>3632</v>
          </cell>
        </row>
        <row r="3047">
          <cell r="AN3047">
            <v>142734</v>
          </cell>
        </row>
        <row r="3048">
          <cell r="AN3048">
            <v>14809</v>
          </cell>
        </row>
        <row r="3049">
          <cell r="AN3049">
            <v>360805</v>
          </cell>
        </row>
        <row r="3050">
          <cell r="AN3050">
            <v>1652</v>
          </cell>
        </row>
        <row r="3051">
          <cell r="AN3051">
            <v>454</v>
          </cell>
        </row>
        <row r="3052">
          <cell r="AN3052">
            <v>145</v>
          </cell>
        </row>
        <row r="3053">
          <cell r="AN3053">
            <v>557787</v>
          </cell>
        </row>
        <row r="3054">
          <cell r="AN3054">
            <v>358519</v>
          </cell>
        </row>
        <row r="3055">
          <cell r="AN3055">
            <v>2478</v>
          </cell>
        </row>
        <row r="3056">
          <cell r="AN3056">
            <v>1477</v>
          </cell>
        </row>
        <row r="3057">
          <cell r="AN3057">
            <v>813540</v>
          </cell>
        </row>
        <row r="3058">
          <cell r="AN3058">
            <v>260428</v>
          </cell>
        </row>
        <row r="3059">
          <cell r="AN3059">
            <v>2997</v>
          </cell>
        </row>
        <row r="3060">
          <cell r="AN3060">
            <v>5875</v>
          </cell>
        </row>
        <row r="3061">
          <cell r="AN3061">
            <v>52834</v>
          </cell>
        </row>
        <row r="3062">
          <cell r="AN3062">
            <v>136272</v>
          </cell>
        </row>
        <row r="3063">
          <cell r="AN3063">
            <v>63504</v>
          </cell>
        </row>
        <row r="3064">
          <cell r="AN3064">
            <v>160214</v>
          </cell>
        </row>
        <row r="3065">
          <cell r="AN3065">
            <v>517</v>
          </cell>
        </row>
        <row r="3066">
          <cell r="AN3066">
            <v>455103</v>
          </cell>
        </row>
        <row r="3067">
          <cell r="AN3067">
            <v>1033</v>
          </cell>
        </row>
        <row r="3068">
          <cell r="AN3068">
            <v>69007</v>
          </cell>
        </row>
        <row r="3069">
          <cell r="AN3069">
            <v>5702</v>
          </cell>
        </row>
        <row r="3070">
          <cell r="AN3070">
            <v>14005</v>
          </cell>
        </row>
        <row r="3071">
          <cell r="AN3071">
            <v>142001</v>
          </cell>
        </row>
        <row r="3072">
          <cell r="AN3072">
            <v>1027561</v>
          </cell>
        </row>
        <row r="3073">
          <cell r="AN3073">
            <v>6822435</v>
          </cell>
        </row>
        <row r="3074">
          <cell r="AN3074">
            <v>12550</v>
          </cell>
        </row>
        <row r="3075">
          <cell r="AN3075">
            <v>1060</v>
          </cell>
        </row>
        <row r="3076">
          <cell r="AN3076">
            <v>20124</v>
          </cell>
        </row>
        <row r="3077">
          <cell r="AN3077">
            <v>218</v>
          </cell>
        </row>
        <row r="3078">
          <cell r="AN3078">
            <v>188769</v>
          </cell>
        </row>
        <row r="3079">
          <cell r="AN3079">
            <v>228</v>
          </cell>
        </row>
        <row r="3080">
          <cell r="AN3080">
            <v>933</v>
          </cell>
        </row>
        <row r="3081">
          <cell r="AN3081">
            <v>6</v>
          </cell>
        </row>
        <row r="3082">
          <cell r="AN3082">
            <v>218</v>
          </cell>
        </row>
        <row r="3083">
          <cell r="AN3083">
            <v>161987</v>
          </cell>
        </row>
        <row r="3084">
          <cell r="AN3084">
            <v>6777</v>
          </cell>
        </row>
        <row r="3085">
          <cell r="AN3085">
            <v>398</v>
          </cell>
        </row>
        <row r="3086">
          <cell r="AN3086">
            <v>580826</v>
          </cell>
        </row>
        <row r="3087">
          <cell r="AN3087">
            <v>318</v>
          </cell>
        </row>
        <row r="3088">
          <cell r="AN3088">
            <v>160912</v>
          </cell>
        </row>
        <row r="3089">
          <cell r="AN3089">
            <v>122</v>
          </cell>
        </row>
        <row r="3090">
          <cell r="AN3090">
            <v>300</v>
          </cell>
        </row>
        <row r="3091">
          <cell r="AN3091">
            <v>109786</v>
          </cell>
        </row>
        <row r="3092">
          <cell r="AN3092">
            <v>63288</v>
          </cell>
        </row>
        <row r="3093">
          <cell r="AN3093">
            <v>21832</v>
          </cell>
        </row>
        <row r="3094">
          <cell r="AN3094">
            <v>55881</v>
          </cell>
        </row>
        <row r="3095">
          <cell r="AN3095">
            <v>105</v>
          </cell>
        </row>
        <row r="3096">
          <cell r="AN3096">
            <v>100853</v>
          </cell>
        </row>
        <row r="3097">
          <cell r="AN3097">
            <v>461</v>
          </cell>
        </row>
        <row r="3098">
          <cell r="AN3098">
            <v>112282</v>
          </cell>
        </row>
        <row r="3099">
          <cell r="AN3099">
            <v>1482</v>
          </cell>
        </row>
        <row r="3100">
          <cell r="AN3100">
            <v>4765</v>
          </cell>
        </row>
        <row r="3101">
          <cell r="AN3101">
            <v>45786</v>
          </cell>
        </row>
        <row r="3102">
          <cell r="AN3102">
            <v>282999</v>
          </cell>
        </row>
        <row r="3103">
          <cell r="AN3103">
            <v>1630005</v>
          </cell>
        </row>
        <row r="3104">
          <cell r="AN3104">
            <v>1255</v>
          </cell>
        </row>
        <row r="3105">
          <cell r="AN3105">
            <v>57</v>
          </cell>
        </row>
        <row r="3106">
          <cell r="AN3106">
            <v>5310</v>
          </cell>
        </row>
        <row r="3107">
          <cell r="AN3107">
            <v>435</v>
          </cell>
        </row>
        <row r="3108">
          <cell r="AN3108">
            <v>27116</v>
          </cell>
        </row>
        <row r="3109">
          <cell r="AN3109">
            <v>728</v>
          </cell>
        </row>
        <row r="3110">
          <cell r="AN3110">
            <v>40</v>
          </cell>
        </row>
        <row r="3111">
          <cell r="AN3111">
            <v>13693</v>
          </cell>
        </row>
        <row r="3112">
          <cell r="AN3112">
            <v>213</v>
          </cell>
        </row>
        <row r="3113">
          <cell r="AN3113">
            <v>290</v>
          </cell>
        </row>
        <row r="3114">
          <cell r="AN3114">
            <v>59322</v>
          </cell>
        </row>
        <row r="3115">
          <cell r="AN3115">
            <v>15157</v>
          </cell>
        </row>
        <row r="3116">
          <cell r="AN3116">
            <v>2</v>
          </cell>
        </row>
        <row r="3117">
          <cell r="AN3117">
            <v>976</v>
          </cell>
        </row>
        <row r="3118">
          <cell r="AN3118">
            <v>10231</v>
          </cell>
        </row>
        <row r="3119">
          <cell r="AN3119">
            <v>8769</v>
          </cell>
        </row>
        <row r="3120">
          <cell r="AN3120">
            <v>7847</v>
          </cell>
        </row>
        <row r="3121">
          <cell r="AN3121">
            <v>11</v>
          </cell>
        </row>
        <row r="3122">
          <cell r="AN3122">
            <v>34627</v>
          </cell>
        </row>
        <row r="3123">
          <cell r="AN3123">
            <v>55</v>
          </cell>
        </row>
        <row r="3124">
          <cell r="AN3124">
            <v>22370</v>
          </cell>
        </row>
        <row r="3125">
          <cell r="AN3125">
            <v>93</v>
          </cell>
        </row>
        <row r="3126">
          <cell r="AN3126">
            <v>651</v>
          </cell>
        </row>
        <row r="3127">
          <cell r="AN3127">
            <v>7073</v>
          </cell>
        </row>
        <row r="3128">
          <cell r="AN3128">
            <v>40576</v>
          </cell>
        </row>
        <row r="3129">
          <cell r="AN3129">
            <v>2681086</v>
          </cell>
        </row>
        <row r="3130">
          <cell r="AN3130">
            <v>1502</v>
          </cell>
        </row>
        <row r="3131">
          <cell r="AN3131">
            <v>705</v>
          </cell>
        </row>
        <row r="3132">
          <cell r="AN3132">
            <v>26238</v>
          </cell>
        </row>
        <row r="3133">
          <cell r="AN3133">
            <v>364</v>
          </cell>
        </row>
        <row r="3134">
          <cell r="AN3134">
            <v>25610</v>
          </cell>
        </row>
        <row r="3135">
          <cell r="AN3135">
            <v>22</v>
          </cell>
        </row>
        <row r="3136">
          <cell r="AN3136">
            <v>569</v>
          </cell>
        </row>
        <row r="3137">
          <cell r="AN3137">
            <v>32875</v>
          </cell>
        </row>
        <row r="3138">
          <cell r="AN3138">
            <v>255</v>
          </cell>
        </row>
        <row r="3139">
          <cell r="AN3139">
            <v>230</v>
          </cell>
        </row>
        <row r="3140">
          <cell r="AN3140">
            <v>55613</v>
          </cell>
        </row>
        <row r="3141">
          <cell r="AN3141">
            <v>19212</v>
          </cell>
        </row>
        <row r="3142">
          <cell r="AN3142">
            <v>213</v>
          </cell>
        </row>
        <row r="3143">
          <cell r="AN3143">
            <v>827</v>
          </cell>
        </row>
        <row r="3144">
          <cell r="AN3144">
            <v>4217</v>
          </cell>
        </row>
        <row r="3145">
          <cell r="AN3145">
            <v>12630</v>
          </cell>
        </row>
        <row r="3146">
          <cell r="AN3146">
            <v>3510</v>
          </cell>
        </row>
        <row r="3147">
          <cell r="AN3147">
            <v>12266</v>
          </cell>
        </row>
        <row r="3148">
          <cell r="AN3148">
            <v>17</v>
          </cell>
        </row>
        <row r="3149">
          <cell r="AN3149">
            <v>78318</v>
          </cell>
        </row>
        <row r="3150">
          <cell r="AN3150">
            <v>156</v>
          </cell>
        </row>
        <row r="3151">
          <cell r="AN3151">
            <v>6235</v>
          </cell>
        </row>
        <row r="3152">
          <cell r="AN3152">
            <v>426</v>
          </cell>
        </row>
        <row r="3153">
          <cell r="AN3153">
            <v>951</v>
          </cell>
        </row>
        <row r="3154">
          <cell r="AN3154">
            <v>5187</v>
          </cell>
        </row>
        <row r="3155">
          <cell r="AN3155">
            <v>73067</v>
          </cell>
        </row>
        <row r="3156">
          <cell r="AN3156">
            <v>49979</v>
          </cell>
        </row>
        <row r="3157">
          <cell r="AN3157">
            <v>44</v>
          </cell>
        </row>
        <row r="3158">
          <cell r="AN3158">
            <v>1255</v>
          </cell>
        </row>
        <row r="3159">
          <cell r="AN3159">
            <v>379</v>
          </cell>
        </row>
        <row r="3160">
          <cell r="AN3160">
            <v>1198</v>
          </cell>
        </row>
        <row r="3161">
          <cell r="AN3161">
            <v>770</v>
          </cell>
        </row>
        <row r="3162">
          <cell r="AN3162">
            <v>1427</v>
          </cell>
        </row>
        <row r="3163">
          <cell r="AN3163">
            <v>2309</v>
          </cell>
        </row>
        <row r="3164">
          <cell r="AN3164">
            <v>3254</v>
          </cell>
        </row>
        <row r="3165">
          <cell r="AN3165">
            <v>6579</v>
          </cell>
        </row>
        <row r="3166">
          <cell r="AN3166">
            <v>2701</v>
          </cell>
        </row>
        <row r="3167">
          <cell r="AN3167">
            <v>3751</v>
          </cell>
        </row>
        <row r="3168">
          <cell r="AN3168">
            <v>179</v>
          </cell>
        </row>
        <row r="3169">
          <cell r="AN3169">
            <v>180</v>
          </cell>
        </row>
        <row r="3170">
          <cell r="AN3170">
            <v>14</v>
          </cell>
        </row>
        <row r="3171">
          <cell r="AN3171">
            <v>3070</v>
          </cell>
        </row>
        <row r="3172">
          <cell r="AN3172">
            <v>2196</v>
          </cell>
        </row>
        <row r="3173">
          <cell r="AN3173">
            <v>5432</v>
          </cell>
        </row>
        <row r="3174">
          <cell r="AN3174">
            <v>10889</v>
          </cell>
        </row>
        <row r="3175">
          <cell r="AN3175">
            <v>1689</v>
          </cell>
        </row>
        <row r="3176">
          <cell r="AN3176">
            <v>1793</v>
          </cell>
        </row>
        <row r="3177">
          <cell r="AN3177">
            <v>878</v>
          </cell>
        </row>
        <row r="3178">
          <cell r="AN3178">
            <v>710</v>
          </cell>
        </row>
        <row r="3179">
          <cell r="AN3179">
            <v>600</v>
          </cell>
        </row>
        <row r="3180">
          <cell r="AN3180">
            <v>8702</v>
          </cell>
        </row>
        <row r="3181">
          <cell r="AN3181">
            <v>32</v>
          </cell>
        </row>
        <row r="3182">
          <cell r="AN3182">
            <v>180</v>
          </cell>
        </row>
        <row r="3183">
          <cell r="AN3183">
            <v>2000</v>
          </cell>
        </row>
        <row r="3184">
          <cell r="AN3184">
            <v>26</v>
          </cell>
        </row>
        <row r="3185">
          <cell r="AN3185">
            <v>735</v>
          </cell>
        </row>
        <row r="3186">
          <cell r="AN3186">
            <v>68</v>
          </cell>
        </row>
        <row r="3187">
          <cell r="AN3187">
            <v>21</v>
          </cell>
        </row>
        <row r="3188">
          <cell r="AN3188">
            <v>138600</v>
          </cell>
        </row>
        <row r="3189">
          <cell r="AN3189">
            <v>9367</v>
          </cell>
        </row>
        <row r="3190">
          <cell r="AN3190">
            <v>22</v>
          </cell>
        </row>
        <row r="3191">
          <cell r="AN3191">
            <v>141</v>
          </cell>
        </row>
        <row r="3192">
          <cell r="AN3192">
            <v>21</v>
          </cell>
        </row>
        <row r="3193">
          <cell r="AN3193">
            <v>7335</v>
          </cell>
        </row>
        <row r="3194">
          <cell r="AN3194">
            <v>17</v>
          </cell>
        </row>
        <row r="3195">
          <cell r="AN3195">
            <v>1345</v>
          </cell>
        </row>
        <row r="3196">
          <cell r="AN3196">
            <v>75</v>
          </cell>
        </row>
        <row r="3197">
          <cell r="AN3197">
            <v>75</v>
          </cell>
        </row>
        <row r="3198">
          <cell r="AN3198">
            <v>36000</v>
          </cell>
        </row>
        <row r="3199">
          <cell r="AN3199">
            <v>6376</v>
          </cell>
        </row>
        <row r="3200">
          <cell r="AN3200">
            <v>15</v>
          </cell>
        </row>
        <row r="3201">
          <cell r="AN3201">
            <v>76</v>
          </cell>
        </row>
        <row r="3202">
          <cell r="AN3202">
            <v>8900</v>
          </cell>
        </row>
        <row r="3203">
          <cell r="AN3203">
            <v>11</v>
          </cell>
        </row>
        <row r="3204">
          <cell r="AN3204">
            <v>761</v>
          </cell>
        </row>
        <row r="3205">
          <cell r="AN3205">
            <v>63</v>
          </cell>
        </row>
        <row r="3206">
          <cell r="AN3206">
            <v>10030</v>
          </cell>
        </row>
        <row r="3207">
          <cell r="AN3207">
            <v>18</v>
          </cell>
        </row>
        <row r="3208">
          <cell r="AN3208">
            <v>89</v>
          </cell>
        </row>
        <row r="3209">
          <cell r="AN3209">
            <v>6582</v>
          </cell>
        </row>
        <row r="3210">
          <cell r="AN3210">
            <v>9</v>
          </cell>
        </row>
        <row r="3211">
          <cell r="AN3211">
            <v>1485</v>
          </cell>
        </row>
        <row r="3212">
          <cell r="AN3212">
            <v>180</v>
          </cell>
        </row>
        <row r="3213">
          <cell r="AN3213">
            <v>37</v>
          </cell>
        </row>
        <row r="3214">
          <cell r="AN3214">
            <v>80</v>
          </cell>
        </row>
        <row r="3215">
          <cell r="AN3215">
            <v>3561</v>
          </cell>
        </row>
        <row r="3216">
          <cell r="AN3216">
            <v>25</v>
          </cell>
        </row>
        <row r="3217">
          <cell r="AN3217">
            <v>115</v>
          </cell>
        </row>
        <row r="3218">
          <cell r="AN3218">
            <v>4672</v>
          </cell>
        </row>
        <row r="3219">
          <cell r="AN3219">
            <v>4</v>
          </cell>
        </row>
        <row r="3220">
          <cell r="AN3220">
            <v>1163</v>
          </cell>
        </row>
        <row r="3221">
          <cell r="AN3221">
            <v>300</v>
          </cell>
        </row>
        <row r="3222">
          <cell r="AN3222">
            <v>70203</v>
          </cell>
        </row>
        <row r="3223">
          <cell r="AN3223">
            <v>267</v>
          </cell>
        </row>
        <row r="3224">
          <cell r="AN3224">
            <v>3815</v>
          </cell>
        </row>
        <row r="3225">
          <cell r="AN3225">
            <v>1895</v>
          </cell>
        </row>
        <row r="3226">
          <cell r="AN3226">
            <v>1365</v>
          </cell>
        </row>
        <row r="3227">
          <cell r="AN3227">
            <v>500</v>
          </cell>
        </row>
        <row r="3228">
          <cell r="AN3228">
            <v>240</v>
          </cell>
        </row>
        <row r="3229">
          <cell r="AN3229">
            <v>1253</v>
          </cell>
        </row>
        <row r="3230">
          <cell r="AN3230">
            <v>6281</v>
          </cell>
        </row>
        <row r="3231">
          <cell r="AN3231">
            <v>2180</v>
          </cell>
        </row>
        <row r="3232">
          <cell r="AN3232">
            <v>400</v>
          </cell>
        </row>
        <row r="3233">
          <cell r="AN3233">
            <v>836</v>
          </cell>
        </row>
        <row r="3234">
          <cell r="AN3234">
            <v>142</v>
          </cell>
        </row>
        <row r="3235">
          <cell r="AN3235">
            <v>171</v>
          </cell>
        </row>
        <row r="3236">
          <cell r="AN3236">
            <v>179</v>
          </cell>
        </row>
        <row r="3237">
          <cell r="AN3237">
            <v>81</v>
          </cell>
        </row>
        <row r="3238">
          <cell r="AN3238">
            <v>10</v>
          </cell>
        </row>
        <row r="3239">
          <cell r="AN3239">
            <v>606</v>
          </cell>
        </row>
        <row r="3240">
          <cell r="AN3240">
            <v>1159</v>
          </cell>
        </row>
        <row r="3241">
          <cell r="AN3241">
            <v>19962</v>
          </cell>
        </row>
        <row r="3242">
          <cell r="AN3242">
            <v>5055</v>
          </cell>
        </row>
        <row r="3243">
          <cell r="AN3243">
            <v>15132</v>
          </cell>
        </row>
        <row r="3244">
          <cell r="AN3244">
            <v>1489</v>
          </cell>
        </row>
        <row r="3245">
          <cell r="AN3245">
            <v>1679</v>
          </cell>
        </row>
        <row r="3246">
          <cell r="AN3246">
            <v>1298</v>
          </cell>
        </row>
        <row r="3247">
          <cell r="AN3247">
            <v>1</v>
          </cell>
        </row>
        <row r="3248">
          <cell r="AN3248">
            <v>25</v>
          </cell>
        </row>
        <row r="3249">
          <cell r="AN3249">
            <v>2363</v>
          </cell>
        </row>
        <row r="3250">
          <cell r="AN3250">
            <v>200</v>
          </cell>
        </row>
        <row r="3251">
          <cell r="AN3251">
            <v>24627</v>
          </cell>
        </row>
        <row r="3252">
          <cell r="AN3252">
            <v>159</v>
          </cell>
        </row>
        <row r="3253">
          <cell r="AN3253">
            <v>144</v>
          </cell>
        </row>
        <row r="3254">
          <cell r="AN3254">
            <v>247</v>
          </cell>
        </row>
        <row r="3255">
          <cell r="AN3255">
            <v>288</v>
          </cell>
        </row>
        <row r="3256">
          <cell r="AN3256">
            <v>66</v>
          </cell>
        </row>
        <row r="3257">
          <cell r="AN3257">
            <v>409</v>
          </cell>
        </row>
        <row r="3258">
          <cell r="AN3258">
            <v>1371</v>
          </cell>
        </row>
        <row r="3259">
          <cell r="AN3259">
            <v>12226</v>
          </cell>
        </row>
        <row r="3260">
          <cell r="AN3260">
            <v>105</v>
          </cell>
        </row>
        <row r="3261">
          <cell r="AN3261">
            <v>459</v>
          </cell>
        </row>
        <row r="3262">
          <cell r="AN3262">
            <v>58</v>
          </cell>
        </row>
        <row r="3263">
          <cell r="AN3263">
            <v>40</v>
          </cell>
        </row>
        <row r="3264">
          <cell r="AN3264">
            <v>10</v>
          </cell>
        </row>
        <row r="3265">
          <cell r="AN3265">
            <v>15</v>
          </cell>
        </row>
        <row r="3266">
          <cell r="AN3266">
            <v>358</v>
          </cell>
        </row>
        <row r="3267">
          <cell r="AN3267">
            <v>264</v>
          </cell>
        </row>
        <row r="3268">
          <cell r="AN3268">
            <v>40</v>
          </cell>
        </row>
        <row r="3269">
          <cell r="AN3269">
            <v>4458</v>
          </cell>
        </row>
        <row r="3270">
          <cell r="AN3270">
            <v>518</v>
          </cell>
        </row>
        <row r="3271">
          <cell r="AN3271">
            <v>272</v>
          </cell>
        </row>
        <row r="3272">
          <cell r="AN3272">
            <v>2719</v>
          </cell>
        </row>
        <row r="3273">
          <cell r="AN3273">
            <v>50</v>
          </cell>
        </row>
        <row r="3274">
          <cell r="AN3274">
            <v>22882</v>
          </cell>
        </row>
        <row r="3275">
          <cell r="AN3275">
            <v>97</v>
          </cell>
        </row>
        <row r="3276">
          <cell r="AN3276">
            <v>6384</v>
          </cell>
        </row>
        <row r="3277">
          <cell r="AN3277">
            <v>51</v>
          </cell>
        </row>
        <row r="3278">
          <cell r="AN3278">
            <v>295</v>
          </cell>
        </row>
        <row r="3279">
          <cell r="AN3279">
            <v>56</v>
          </cell>
        </row>
        <row r="3280">
          <cell r="AN3280">
            <v>647</v>
          </cell>
        </row>
        <row r="3281">
          <cell r="AN3281">
            <v>3499</v>
          </cell>
        </row>
        <row r="3282">
          <cell r="AN3282">
            <v>10329</v>
          </cell>
        </row>
        <row r="3283">
          <cell r="AN3283">
            <v>150</v>
          </cell>
        </row>
        <row r="3284">
          <cell r="AN3284">
            <v>2514</v>
          </cell>
        </row>
        <row r="3285">
          <cell r="AN3285">
            <v>92</v>
          </cell>
        </row>
        <row r="3286">
          <cell r="AN3286">
            <v>15</v>
          </cell>
        </row>
        <row r="3287">
          <cell r="AN3287">
            <v>5</v>
          </cell>
        </row>
        <row r="3288">
          <cell r="AN3288">
            <v>938</v>
          </cell>
        </row>
        <row r="3289">
          <cell r="AN3289">
            <v>3275</v>
          </cell>
        </row>
        <row r="3290">
          <cell r="AN3290">
            <v>190</v>
          </cell>
        </row>
        <row r="3291">
          <cell r="AN3291">
            <v>3149</v>
          </cell>
        </row>
        <row r="3292">
          <cell r="AN3292">
            <v>390</v>
          </cell>
        </row>
        <row r="3293">
          <cell r="AN3293">
            <v>74</v>
          </cell>
        </row>
        <row r="3294">
          <cell r="AN3294">
            <v>2068</v>
          </cell>
        </row>
        <row r="3295">
          <cell r="AN3295">
            <v>120</v>
          </cell>
        </row>
        <row r="3296">
          <cell r="AN3296">
            <v>12442</v>
          </cell>
        </row>
        <row r="3297">
          <cell r="AN3297">
            <v>23</v>
          </cell>
        </row>
        <row r="3298">
          <cell r="AN3298">
            <v>102</v>
          </cell>
        </row>
        <row r="3299">
          <cell r="AN3299">
            <v>4738</v>
          </cell>
        </row>
        <row r="3300">
          <cell r="AN3300">
            <v>158</v>
          </cell>
        </row>
        <row r="3301">
          <cell r="AN3301">
            <v>158</v>
          </cell>
        </row>
        <row r="3302">
          <cell r="AN3302">
            <v>260</v>
          </cell>
        </row>
        <row r="3303">
          <cell r="AN3303">
            <v>21916</v>
          </cell>
        </row>
        <row r="3304">
          <cell r="AN3304">
            <v>1874</v>
          </cell>
        </row>
        <row r="3305">
          <cell r="AN3305">
            <v>18</v>
          </cell>
        </row>
        <row r="3306">
          <cell r="AN3306">
            <v>2</v>
          </cell>
        </row>
        <row r="3307">
          <cell r="AN3307">
            <v>1</v>
          </cell>
        </row>
        <row r="3308">
          <cell r="AN3308">
            <v>3</v>
          </cell>
        </row>
        <row r="3309">
          <cell r="AN3309">
            <v>69</v>
          </cell>
        </row>
        <row r="3310">
          <cell r="AN3310">
            <v>140</v>
          </cell>
        </row>
        <row r="3311">
          <cell r="AN3311">
            <v>2437</v>
          </cell>
        </row>
        <row r="3312">
          <cell r="AN3312">
            <v>410</v>
          </cell>
        </row>
        <row r="3313">
          <cell r="AN3313">
            <v>37</v>
          </cell>
        </row>
        <row r="3314">
          <cell r="AN3314">
            <v>467</v>
          </cell>
        </row>
        <row r="3315">
          <cell r="AN3315">
            <v>90</v>
          </cell>
        </row>
        <row r="3316">
          <cell r="AN3316">
            <v>12</v>
          </cell>
        </row>
        <row r="3317">
          <cell r="AN3317">
            <v>24369</v>
          </cell>
        </row>
        <row r="3318">
          <cell r="AN3318">
            <v>124</v>
          </cell>
        </row>
        <row r="3319">
          <cell r="AN3319">
            <v>1900</v>
          </cell>
        </row>
        <row r="3320">
          <cell r="AN3320">
            <v>81</v>
          </cell>
        </row>
        <row r="3321">
          <cell r="AN3321">
            <v>306</v>
          </cell>
        </row>
        <row r="3322">
          <cell r="AN3322">
            <v>85</v>
          </cell>
        </row>
        <row r="3323">
          <cell r="AN3323">
            <v>460</v>
          </cell>
        </row>
        <row r="3324">
          <cell r="AN3324">
            <v>1513</v>
          </cell>
        </row>
        <row r="3325">
          <cell r="AN3325">
            <v>3229</v>
          </cell>
        </row>
        <row r="3326">
          <cell r="AN3326">
            <v>3447</v>
          </cell>
        </row>
        <row r="3327">
          <cell r="AN3327">
            <v>20</v>
          </cell>
        </row>
        <row r="3328">
          <cell r="AN3328">
            <v>58</v>
          </cell>
        </row>
        <row r="3329">
          <cell r="AN3329">
            <v>232</v>
          </cell>
        </row>
        <row r="3330">
          <cell r="AN3330">
            <v>40</v>
          </cell>
        </row>
        <row r="3331">
          <cell r="AN3331">
            <v>35</v>
          </cell>
        </row>
        <row r="3332">
          <cell r="AN3332">
            <v>2062</v>
          </cell>
        </row>
        <row r="3333">
          <cell r="AN3333">
            <v>1586</v>
          </cell>
        </row>
        <row r="3334">
          <cell r="AN3334">
            <v>58</v>
          </cell>
        </row>
        <row r="3335">
          <cell r="AN3335">
            <v>230</v>
          </cell>
        </row>
        <row r="3336">
          <cell r="AN3336">
            <v>4502</v>
          </cell>
        </row>
        <row r="3337">
          <cell r="AN3337">
            <v>446</v>
          </cell>
        </row>
        <row r="3338">
          <cell r="AN3338">
            <v>765</v>
          </cell>
        </row>
        <row r="3339">
          <cell r="AN3339">
            <v>3624</v>
          </cell>
        </row>
        <row r="3340">
          <cell r="AN3340">
            <v>137463</v>
          </cell>
        </row>
        <row r="3341">
          <cell r="AN3341">
            <v>18</v>
          </cell>
        </row>
        <row r="3342">
          <cell r="AN3342">
            <v>10</v>
          </cell>
        </row>
        <row r="3343">
          <cell r="AN3343">
            <v>19907</v>
          </cell>
        </row>
        <row r="3344">
          <cell r="AN3344">
            <v>168</v>
          </cell>
        </row>
        <row r="3345">
          <cell r="AN3345">
            <v>4207</v>
          </cell>
        </row>
        <row r="3346">
          <cell r="AN3346">
            <v>26</v>
          </cell>
        </row>
        <row r="3347">
          <cell r="AN3347">
            <v>260</v>
          </cell>
        </row>
        <row r="3348">
          <cell r="AN3348">
            <v>235</v>
          </cell>
        </row>
        <row r="3349">
          <cell r="AN3349">
            <v>383</v>
          </cell>
        </row>
        <row r="3350">
          <cell r="AN3350">
            <v>1509</v>
          </cell>
        </row>
        <row r="3351">
          <cell r="AN3351">
            <v>1516</v>
          </cell>
        </row>
        <row r="3352">
          <cell r="AN3352">
            <v>40</v>
          </cell>
        </row>
        <row r="3353">
          <cell r="AN3353">
            <v>50</v>
          </cell>
        </row>
        <row r="3354">
          <cell r="AN3354">
            <v>89</v>
          </cell>
        </row>
        <row r="3355">
          <cell r="AN3355">
            <v>177</v>
          </cell>
        </row>
        <row r="3356">
          <cell r="AN3356">
            <v>232</v>
          </cell>
        </row>
        <row r="3357">
          <cell r="AN3357">
            <v>20</v>
          </cell>
        </row>
        <row r="3358">
          <cell r="AN3358">
            <v>9475</v>
          </cell>
        </row>
        <row r="3359">
          <cell r="AN3359">
            <v>343</v>
          </cell>
        </row>
        <row r="3360">
          <cell r="AN3360">
            <v>61</v>
          </cell>
        </row>
        <row r="3361">
          <cell r="AN3361">
            <v>1637</v>
          </cell>
        </row>
        <row r="3362">
          <cell r="AN3362">
            <v>133766</v>
          </cell>
        </row>
        <row r="3363">
          <cell r="AN3363">
            <v>353</v>
          </cell>
        </row>
        <row r="3364">
          <cell r="AN3364">
            <v>100</v>
          </cell>
        </row>
        <row r="3365">
          <cell r="AN3365">
            <v>162820</v>
          </cell>
        </row>
        <row r="3366">
          <cell r="AN3366">
            <v>1300</v>
          </cell>
        </row>
        <row r="3367">
          <cell r="AN3367">
            <v>15500</v>
          </cell>
        </row>
        <row r="3368">
          <cell r="AN3368">
            <v>5000</v>
          </cell>
        </row>
        <row r="3369">
          <cell r="AN3369">
            <v>19000</v>
          </cell>
        </row>
        <row r="3370">
          <cell r="AN3370">
            <v>2000</v>
          </cell>
        </row>
        <row r="3371">
          <cell r="AN3371">
            <v>600</v>
          </cell>
        </row>
        <row r="3372">
          <cell r="AN3372">
            <v>16000</v>
          </cell>
        </row>
        <row r="3373">
          <cell r="AN3373">
            <v>20000</v>
          </cell>
        </row>
        <row r="3374">
          <cell r="AN3374">
            <v>7000</v>
          </cell>
        </row>
        <row r="3375">
          <cell r="AN3375">
            <v>800</v>
          </cell>
        </row>
        <row r="3376">
          <cell r="AN3376">
            <v>3000</v>
          </cell>
        </row>
        <row r="3377">
          <cell r="AN3377">
            <v>500</v>
          </cell>
        </row>
        <row r="3378">
          <cell r="AN3378">
            <v>10449</v>
          </cell>
        </row>
        <row r="3379">
          <cell r="AN3379">
            <v>500</v>
          </cell>
        </row>
        <row r="3380">
          <cell r="AN3380">
            <v>50</v>
          </cell>
        </row>
        <row r="3381">
          <cell r="AN3381">
            <v>10</v>
          </cell>
        </row>
        <row r="3382">
          <cell r="AN3382">
            <v>100</v>
          </cell>
        </row>
        <row r="3383">
          <cell r="AN3383">
            <v>33</v>
          </cell>
        </row>
        <row r="3384">
          <cell r="AN3384">
            <v>500</v>
          </cell>
        </row>
        <row r="3385">
          <cell r="AN3385">
            <v>7000</v>
          </cell>
        </row>
        <row r="3386">
          <cell r="AN3386">
            <v>204923</v>
          </cell>
        </row>
        <row r="3387">
          <cell r="AN3387">
            <v>146104</v>
          </cell>
        </row>
        <row r="3388">
          <cell r="AN3388">
            <v>1500</v>
          </cell>
        </row>
        <row r="3389">
          <cell r="AN3389">
            <v>20013</v>
          </cell>
        </row>
        <row r="3390">
          <cell r="AN3390">
            <v>8000</v>
          </cell>
        </row>
        <row r="3391">
          <cell r="AN3391">
            <v>1000</v>
          </cell>
        </row>
        <row r="3392">
          <cell r="AN3392">
            <v>200</v>
          </cell>
        </row>
        <row r="3393">
          <cell r="AN3393">
            <v>1166</v>
          </cell>
        </row>
        <row r="3394">
          <cell r="AN3394">
            <v>3061</v>
          </cell>
        </row>
        <row r="3395">
          <cell r="AN3395">
            <v>5000</v>
          </cell>
        </row>
        <row r="3396">
          <cell r="AN3396">
            <v>854916</v>
          </cell>
        </row>
        <row r="3397">
          <cell r="AN3397">
            <v>4000</v>
          </cell>
        </row>
        <row r="3398">
          <cell r="AN3398">
            <v>1800</v>
          </cell>
        </row>
        <row r="3399">
          <cell r="AN3399">
            <v>10200</v>
          </cell>
        </row>
        <row r="3400">
          <cell r="AN3400">
            <v>100</v>
          </cell>
        </row>
        <row r="3401">
          <cell r="AN3401">
            <v>700</v>
          </cell>
        </row>
        <row r="3402">
          <cell r="AN3402">
            <v>5666</v>
          </cell>
        </row>
        <row r="3403">
          <cell r="AN3403">
            <v>2400</v>
          </cell>
        </row>
        <row r="3404">
          <cell r="AN3404">
            <v>3500</v>
          </cell>
        </row>
        <row r="3405">
          <cell r="AN3405">
            <v>3000</v>
          </cell>
        </row>
        <row r="3406">
          <cell r="AN3406">
            <v>130</v>
          </cell>
        </row>
        <row r="3407">
          <cell r="AN3407">
            <v>75521</v>
          </cell>
        </row>
        <row r="3408">
          <cell r="AN3408">
            <v>7500</v>
          </cell>
        </row>
        <row r="3409">
          <cell r="AN3409">
            <v>800</v>
          </cell>
        </row>
        <row r="3410">
          <cell r="AN3410">
            <v>30</v>
          </cell>
        </row>
        <row r="3411">
          <cell r="AN3411">
            <v>7141</v>
          </cell>
        </row>
        <row r="3412">
          <cell r="AN3412">
            <v>90</v>
          </cell>
        </row>
        <row r="3413">
          <cell r="AN3413">
            <v>1100</v>
          </cell>
        </row>
        <row r="3414">
          <cell r="AN3414">
            <v>10</v>
          </cell>
        </row>
        <row r="3415">
          <cell r="AN3415">
            <v>10500</v>
          </cell>
        </row>
        <row r="3416">
          <cell r="AN3416">
            <v>3100</v>
          </cell>
        </row>
        <row r="3417">
          <cell r="AN3417">
            <v>22500</v>
          </cell>
        </row>
        <row r="3418">
          <cell r="AN3418">
            <v>2500</v>
          </cell>
        </row>
        <row r="3419">
          <cell r="AN3419">
            <v>29016</v>
          </cell>
        </row>
        <row r="3420">
          <cell r="AN3420">
            <v>14500</v>
          </cell>
        </row>
        <row r="3421">
          <cell r="AN3421">
            <v>11300</v>
          </cell>
        </row>
        <row r="3422">
          <cell r="AN3422">
            <v>6500</v>
          </cell>
        </row>
        <row r="3423">
          <cell r="AN3423">
            <v>1096192</v>
          </cell>
        </row>
        <row r="3424">
          <cell r="AN3424">
            <v>709141</v>
          </cell>
        </row>
        <row r="3425">
          <cell r="AN3425">
            <v>2339</v>
          </cell>
        </row>
        <row r="3426">
          <cell r="AN3426">
            <v>1303945</v>
          </cell>
        </row>
        <row r="3427">
          <cell r="AN3427">
            <v>60399</v>
          </cell>
        </row>
        <row r="3428">
          <cell r="AN3428">
            <v>144</v>
          </cell>
        </row>
        <row r="3429">
          <cell r="AN3429">
            <v>92984</v>
          </cell>
        </row>
        <row r="3430">
          <cell r="AN3430">
            <v>3</v>
          </cell>
        </row>
        <row r="3431">
          <cell r="AN3431">
            <v>25440</v>
          </cell>
        </row>
        <row r="3432">
          <cell r="AN3432">
            <v>85</v>
          </cell>
        </row>
        <row r="3433">
          <cell r="AN3433">
            <v>110</v>
          </cell>
        </row>
        <row r="3434">
          <cell r="AN3434">
            <v>509</v>
          </cell>
        </row>
        <row r="3435">
          <cell r="AN3435">
            <v>276</v>
          </cell>
        </row>
        <row r="3436">
          <cell r="AN3436">
            <v>32209</v>
          </cell>
        </row>
        <row r="3437">
          <cell r="AN3437">
            <v>24770</v>
          </cell>
        </row>
        <row r="3438">
          <cell r="AN3438">
            <v>5463</v>
          </cell>
        </row>
        <row r="3439">
          <cell r="AN3439">
            <v>5898</v>
          </cell>
        </row>
        <row r="3440">
          <cell r="AN3440">
            <v>62952</v>
          </cell>
        </row>
        <row r="3441">
          <cell r="AN3441">
            <v>11</v>
          </cell>
        </row>
        <row r="3442">
          <cell r="AN3442">
            <v>341</v>
          </cell>
        </row>
        <row r="3443">
          <cell r="AN3443">
            <v>11</v>
          </cell>
        </row>
        <row r="3444">
          <cell r="AN3444">
            <v>437</v>
          </cell>
        </row>
        <row r="3445">
          <cell r="AN3445">
            <v>384</v>
          </cell>
        </row>
        <row r="3446">
          <cell r="AN3446">
            <v>19897</v>
          </cell>
        </row>
        <row r="3447">
          <cell r="AN3447">
            <v>5</v>
          </cell>
        </row>
        <row r="3448">
          <cell r="AN3448">
            <v>5000</v>
          </cell>
        </row>
        <row r="3449">
          <cell r="AN3449">
            <v>1010637</v>
          </cell>
        </row>
        <row r="3450">
          <cell r="AN3450">
            <v>10515</v>
          </cell>
        </row>
        <row r="3451">
          <cell r="AN3451">
            <v>179811</v>
          </cell>
        </row>
        <row r="3452">
          <cell r="AN3452">
            <v>1362</v>
          </cell>
        </row>
        <row r="3453">
          <cell r="AN3453">
            <v>10712</v>
          </cell>
        </row>
        <row r="3454">
          <cell r="AN3454">
            <v>2000</v>
          </cell>
        </row>
        <row r="3455">
          <cell r="AN3455">
            <v>25</v>
          </cell>
        </row>
        <row r="3456">
          <cell r="AN3456">
            <v>6</v>
          </cell>
        </row>
        <row r="3457">
          <cell r="AN3457">
            <v>125</v>
          </cell>
        </row>
        <row r="3458">
          <cell r="AN3458">
            <v>35</v>
          </cell>
        </row>
        <row r="3459">
          <cell r="AN3459">
            <v>550</v>
          </cell>
        </row>
        <row r="3460">
          <cell r="AN3460">
            <v>7250</v>
          </cell>
        </row>
        <row r="3461">
          <cell r="AN3461">
            <v>120</v>
          </cell>
        </row>
        <row r="3462">
          <cell r="AN3462">
            <v>8183</v>
          </cell>
        </row>
        <row r="3463">
          <cell r="AN3463">
            <v>20</v>
          </cell>
        </row>
        <row r="3464">
          <cell r="AN3464">
            <v>4</v>
          </cell>
        </row>
        <row r="3465">
          <cell r="AN3465">
            <v>120</v>
          </cell>
        </row>
        <row r="3466">
          <cell r="AN3466">
            <v>115</v>
          </cell>
        </row>
        <row r="3467">
          <cell r="AN3467">
            <v>1238</v>
          </cell>
        </row>
        <row r="3468">
          <cell r="AN3468">
            <v>60</v>
          </cell>
        </row>
        <row r="3469">
          <cell r="AN3469">
            <v>25</v>
          </cell>
        </row>
        <row r="3470">
          <cell r="AN3470">
            <v>920</v>
          </cell>
        </row>
        <row r="3471">
          <cell r="AN3471">
            <v>31</v>
          </cell>
        </row>
        <row r="3472">
          <cell r="AN3472">
            <v>57</v>
          </cell>
        </row>
        <row r="3473">
          <cell r="AN3473">
            <v>1113</v>
          </cell>
        </row>
        <row r="3474">
          <cell r="AN3474">
            <v>330</v>
          </cell>
        </row>
        <row r="3475">
          <cell r="AN3475">
            <v>57</v>
          </cell>
        </row>
        <row r="3476">
          <cell r="AN3476">
            <v>57</v>
          </cell>
        </row>
        <row r="3477">
          <cell r="AN3477">
            <v>57</v>
          </cell>
        </row>
        <row r="3478">
          <cell r="AN3478">
            <v>387</v>
          </cell>
        </row>
        <row r="3479">
          <cell r="AN3479">
            <v>2341</v>
          </cell>
        </row>
        <row r="3480">
          <cell r="AN3480">
            <v>17467</v>
          </cell>
        </row>
        <row r="3481">
          <cell r="AN3481">
            <v>1</v>
          </cell>
        </row>
        <row r="3482">
          <cell r="AN3482">
            <v>276114</v>
          </cell>
        </row>
        <row r="3483">
          <cell r="AN3483">
            <v>19065</v>
          </cell>
        </row>
        <row r="3484">
          <cell r="AN3484">
            <v>1276</v>
          </cell>
        </row>
        <row r="3485">
          <cell r="AN3485">
            <v>1649</v>
          </cell>
        </row>
        <row r="3486">
          <cell r="AN3486">
            <v>4500</v>
          </cell>
        </row>
        <row r="3487">
          <cell r="AN3487">
            <v>1874</v>
          </cell>
        </row>
        <row r="3488">
          <cell r="AN3488">
            <v>861</v>
          </cell>
        </row>
        <row r="3489">
          <cell r="AN3489">
            <v>6253</v>
          </cell>
        </row>
        <row r="3490">
          <cell r="AN3490">
            <v>83391</v>
          </cell>
        </row>
        <row r="3491">
          <cell r="AN3491">
            <v>32829</v>
          </cell>
        </row>
        <row r="3492">
          <cell r="AN3492">
            <v>5</v>
          </cell>
        </row>
        <row r="3493">
          <cell r="AN3493">
            <v>1356</v>
          </cell>
        </row>
        <row r="3494">
          <cell r="AN3494">
            <v>2025</v>
          </cell>
        </row>
        <row r="3495">
          <cell r="AN3495">
            <v>6064</v>
          </cell>
        </row>
        <row r="3496">
          <cell r="AN3496">
            <v>308</v>
          </cell>
        </row>
        <row r="3497">
          <cell r="AN3497">
            <v>462</v>
          </cell>
        </row>
        <row r="3498">
          <cell r="AN3498">
            <v>42</v>
          </cell>
        </row>
        <row r="3499">
          <cell r="AN3499">
            <v>5</v>
          </cell>
        </row>
        <row r="3500">
          <cell r="AN3500">
            <v>223</v>
          </cell>
        </row>
        <row r="3501">
          <cell r="AN3501">
            <v>675</v>
          </cell>
        </row>
        <row r="3502">
          <cell r="AN3502">
            <v>2495</v>
          </cell>
        </row>
        <row r="3503">
          <cell r="AN3503">
            <v>44263</v>
          </cell>
        </row>
        <row r="3504">
          <cell r="AN3504">
            <v>14343</v>
          </cell>
        </row>
        <row r="3505">
          <cell r="AN3505">
            <v>80</v>
          </cell>
        </row>
        <row r="3506">
          <cell r="AN3506">
            <v>39348</v>
          </cell>
        </row>
        <row r="3507">
          <cell r="AN3507">
            <v>2345</v>
          </cell>
        </row>
        <row r="3508">
          <cell r="AN3508">
            <v>7948</v>
          </cell>
        </row>
        <row r="3509">
          <cell r="AN3509">
            <v>5983</v>
          </cell>
        </row>
        <row r="3510">
          <cell r="AN3510">
            <v>14</v>
          </cell>
        </row>
        <row r="3511">
          <cell r="AN3511">
            <v>1</v>
          </cell>
        </row>
        <row r="3512">
          <cell r="AN3512">
            <v>12294</v>
          </cell>
        </row>
        <row r="3513">
          <cell r="AN3513">
            <v>9663</v>
          </cell>
        </row>
        <row r="3514">
          <cell r="AN3514">
            <v>57</v>
          </cell>
        </row>
        <row r="3515">
          <cell r="AN3515">
            <v>194521</v>
          </cell>
        </row>
        <row r="3516">
          <cell r="AN3516">
            <v>3058</v>
          </cell>
        </row>
        <row r="3517">
          <cell r="AN3517">
            <v>1252</v>
          </cell>
        </row>
        <row r="3518">
          <cell r="AN3518">
            <v>1651</v>
          </cell>
        </row>
        <row r="3519">
          <cell r="AN3519">
            <v>8</v>
          </cell>
        </row>
        <row r="3520">
          <cell r="AN3520">
            <v>236</v>
          </cell>
        </row>
        <row r="3521">
          <cell r="AN3521">
            <v>2335</v>
          </cell>
        </row>
        <row r="3522">
          <cell r="AN3522">
            <v>3563</v>
          </cell>
        </row>
        <row r="3523">
          <cell r="AN3523">
            <v>3181</v>
          </cell>
        </row>
        <row r="3524">
          <cell r="AN3524">
            <v>142</v>
          </cell>
        </row>
        <row r="3525">
          <cell r="AN3525">
            <v>461</v>
          </cell>
        </row>
        <row r="3526">
          <cell r="AN3526">
            <v>20472</v>
          </cell>
        </row>
        <row r="3527">
          <cell r="AN3527">
            <v>101</v>
          </cell>
        </row>
        <row r="3528">
          <cell r="AN3528">
            <v>161</v>
          </cell>
        </row>
        <row r="3529">
          <cell r="AN3529">
            <v>29</v>
          </cell>
        </row>
        <row r="3530">
          <cell r="AN3530">
            <v>22</v>
          </cell>
        </row>
        <row r="3531">
          <cell r="AN3531">
            <v>12</v>
          </cell>
        </row>
        <row r="3532">
          <cell r="AN3532">
            <v>854</v>
          </cell>
        </row>
        <row r="3533">
          <cell r="AN3533">
            <v>7</v>
          </cell>
        </row>
        <row r="3534">
          <cell r="AN3534">
            <v>1080</v>
          </cell>
        </row>
        <row r="3535">
          <cell r="AN3535">
            <v>5989</v>
          </cell>
        </row>
        <row r="3536">
          <cell r="AN3536">
            <v>1621</v>
          </cell>
        </row>
        <row r="3537">
          <cell r="AN3537">
            <v>1114</v>
          </cell>
        </row>
        <row r="3538">
          <cell r="AN3538">
            <v>476</v>
          </cell>
        </row>
        <row r="3539">
          <cell r="AN3539">
            <v>6411</v>
          </cell>
        </row>
        <row r="3540">
          <cell r="AN3540">
            <v>1221</v>
          </cell>
        </row>
        <row r="3541">
          <cell r="AN3541">
            <v>3481</v>
          </cell>
        </row>
        <row r="3542">
          <cell r="AN3542">
            <v>7591</v>
          </cell>
        </row>
        <row r="3543">
          <cell r="AN3543">
            <v>4</v>
          </cell>
        </row>
        <row r="3544">
          <cell r="AN3544">
            <v>8816</v>
          </cell>
        </row>
        <row r="3545">
          <cell r="AN3545">
            <v>1306</v>
          </cell>
        </row>
        <row r="3546">
          <cell r="AN3546">
            <v>2425</v>
          </cell>
        </row>
        <row r="3547">
          <cell r="AN3547">
            <v>1042</v>
          </cell>
        </row>
        <row r="3548">
          <cell r="AN3548">
            <v>8355</v>
          </cell>
        </row>
        <row r="3549">
          <cell r="AN3549">
            <v>552</v>
          </cell>
        </row>
        <row r="3550">
          <cell r="AN3550">
            <v>66414</v>
          </cell>
        </row>
        <row r="3551">
          <cell r="AN3551">
            <v>185141</v>
          </cell>
        </row>
        <row r="3552">
          <cell r="AN3552">
            <v>6</v>
          </cell>
        </row>
        <row r="3553">
          <cell r="AN3553">
            <v>21</v>
          </cell>
        </row>
        <row r="3554">
          <cell r="AN3554">
            <v>86</v>
          </cell>
        </row>
        <row r="3555">
          <cell r="AN3555">
            <v>3403</v>
          </cell>
        </row>
        <row r="3556">
          <cell r="AN3556">
            <v>4</v>
          </cell>
        </row>
        <row r="3557">
          <cell r="AN3557">
            <v>2</v>
          </cell>
        </row>
        <row r="3558">
          <cell r="AN3558">
            <v>23</v>
          </cell>
        </row>
        <row r="3559">
          <cell r="AN3559">
            <v>520</v>
          </cell>
        </row>
        <row r="3560">
          <cell r="AN3560">
            <v>10</v>
          </cell>
        </row>
        <row r="3561">
          <cell r="AN3561">
            <v>2</v>
          </cell>
        </row>
        <row r="3562">
          <cell r="AN3562">
            <v>115</v>
          </cell>
        </row>
        <row r="3563">
          <cell r="AN3563">
            <v>482</v>
          </cell>
        </row>
        <row r="3564">
          <cell r="AN3564">
            <v>233975</v>
          </cell>
        </row>
        <row r="3565">
          <cell r="AN3565">
            <v>1730</v>
          </cell>
        </row>
        <row r="3566">
          <cell r="AN3566">
            <v>3535</v>
          </cell>
        </row>
        <row r="3567">
          <cell r="AN3567">
            <v>1478</v>
          </cell>
        </row>
        <row r="3568">
          <cell r="AN3568">
            <v>710</v>
          </cell>
        </row>
        <row r="3569">
          <cell r="AN3569">
            <v>8415</v>
          </cell>
        </row>
        <row r="3570">
          <cell r="AN3570">
            <v>570</v>
          </cell>
        </row>
        <row r="3571">
          <cell r="AN3571">
            <v>92694</v>
          </cell>
        </row>
        <row r="3572">
          <cell r="AN3572">
            <v>450</v>
          </cell>
        </row>
        <row r="3573">
          <cell r="AN3573">
            <v>8580</v>
          </cell>
        </row>
        <row r="3574">
          <cell r="AN3574">
            <v>1662</v>
          </cell>
        </row>
        <row r="3575">
          <cell r="AN3575">
            <v>7865</v>
          </cell>
        </row>
        <row r="3576">
          <cell r="AN3576">
            <v>225</v>
          </cell>
        </row>
        <row r="3577">
          <cell r="AN3577">
            <v>157</v>
          </cell>
        </row>
        <row r="3578">
          <cell r="AN3578">
            <v>450</v>
          </cell>
        </row>
        <row r="3579">
          <cell r="AN3579">
            <v>42</v>
          </cell>
        </row>
        <row r="3580">
          <cell r="AN3580">
            <v>283</v>
          </cell>
        </row>
        <row r="3581">
          <cell r="AN3581">
            <v>3470</v>
          </cell>
        </row>
        <row r="3582">
          <cell r="AN3582">
            <v>5198</v>
          </cell>
        </row>
        <row r="3583">
          <cell r="AN3583">
            <v>2332</v>
          </cell>
        </row>
        <row r="3584">
          <cell r="AN3584">
            <v>1569</v>
          </cell>
        </row>
        <row r="3585">
          <cell r="AN3585">
            <v>16595</v>
          </cell>
        </row>
        <row r="3586">
          <cell r="AN3586">
            <v>203</v>
          </cell>
        </row>
        <row r="3587">
          <cell r="AN3587">
            <v>1741</v>
          </cell>
        </row>
        <row r="3588">
          <cell r="AN3588">
            <v>1685</v>
          </cell>
        </row>
        <row r="3589">
          <cell r="AN3589">
            <v>8</v>
          </cell>
        </row>
        <row r="3590">
          <cell r="AN3590">
            <v>207</v>
          </cell>
        </row>
        <row r="3591">
          <cell r="AN3591">
            <v>1172767</v>
          </cell>
        </row>
        <row r="3592">
          <cell r="AN3592">
            <v>301225</v>
          </cell>
        </row>
        <row r="3593">
          <cell r="AN3593">
            <v>21025</v>
          </cell>
        </row>
        <row r="3594">
          <cell r="AN3594">
            <v>1390</v>
          </cell>
        </row>
        <row r="3595">
          <cell r="AN3595">
            <v>1816</v>
          </cell>
        </row>
        <row r="3596">
          <cell r="AN3596">
            <v>1425</v>
          </cell>
        </row>
        <row r="3597">
          <cell r="AN3597">
            <v>8595</v>
          </cell>
        </row>
        <row r="3598">
          <cell r="AN3598">
            <v>14680</v>
          </cell>
        </row>
        <row r="3599">
          <cell r="AN3599">
            <v>17277</v>
          </cell>
        </row>
        <row r="3600">
          <cell r="AN3600">
            <v>10300</v>
          </cell>
        </row>
        <row r="3601">
          <cell r="AN3601">
            <v>3369</v>
          </cell>
        </row>
        <row r="3602">
          <cell r="AN3602">
            <v>660</v>
          </cell>
        </row>
        <row r="3603">
          <cell r="AN3603">
            <v>994</v>
          </cell>
        </row>
        <row r="3604">
          <cell r="AN3604">
            <v>407</v>
          </cell>
        </row>
        <row r="3605">
          <cell r="AN3605">
            <v>269</v>
          </cell>
        </row>
        <row r="3606">
          <cell r="AN3606">
            <v>10</v>
          </cell>
        </row>
        <row r="3607">
          <cell r="AN3607">
            <v>34</v>
          </cell>
        </row>
        <row r="3608">
          <cell r="AN3608">
            <v>824</v>
          </cell>
        </row>
        <row r="3609">
          <cell r="AN3609">
            <v>4240</v>
          </cell>
        </row>
        <row r="3610">
          <cell r="AN3610">
            <v>6239</v>
          </cell>
        </row>
        <row r="3611">
          <cell r="AN3611">
            <v>1104</v>
          </cell>
        </row>
        <row r="3612">
          <cell r="AN3612">
            <v>222</v>
          </cell>
        </row>
        <row r="3613">
          <cell r="AN3613">
            <v>8173</v>
          </cell>
        </row>
        <row r="3614">
          <cell r="AN3614">
            <v>1722</v>
          </cell>
        </row>
        <row r="3615">
          <cell r="AN3615">
            <v>43</v>
          </cell>
        </row>
        <row r="3616">
          <cell r="AN3616">
            <v>3906</v>
          </cell>
        </row>
        <row r="3617">
          <cell r="AN3617">
            <v>8</v>
          </cell>
        </row>
        <row r="3618">
          <cell r="AN3618">
            <v>1151252</v>
          </cell>
        </row>
        <row r="3619">
          <cell r="AN3619">
            <v>2521459</v>
          </cell>
        </row>
        <row r="3620">
          <cell r="AN3620">
            <v>700</v>
          </cell>
        </row>
        <row r="3621">
          <cell r="AN3621">
            <v>1</v>
          </cell>
        </row>
        <row r="3622">
          <cell r="AN3622">
            <v>105600</v>
          </cell>
        </row>
        <row r="3623">
          <cell r="AN3623">
            <v>4125</v>
          </cell>
        </row>
        <row r="3624">
          <cell r="AN3624">
            <v>5040</v>
          </cell>
        </row>
        <row r="3625">
          <cell r="AN3625">
            <v>398</v>
          </cell>
        </row>
        <row r="3626">
          <cell r="AN3626">
            <v>1431</v>
          </cell>
        </row>
        <row r="3627">
          <cell r="AN3627">
            <v>1526</v>
          </cell>
        </row>
        <row r="3628">
          <cell r="AN3628">
            <v>1001</v>
          </cell>
        </row>
        <row r="3629">
          <cell r="AN3629">
            <v>4289</v>
          </cell>
        </row>
        <row r="3630">
          <cell r="AN3630">
            <v>3916</v>
          </cell>
        </row>
        <row r="3631">
          <cell r="AN3631">
            <v>8271</v>
          </cell>
        </row>
        <row r="3632">
          <cell r="AN3632">
            <v>480</v>
          </cell>
        </row>
        <row r="3633">
          <cell r="AN3633">
            <v>4525</v>
          </cell>
        </row>
        <row r="3634">
          <cell r="AN3634">
            <v>4206</v>
          </cell>
        </row>
        <row r="3635">
          <cell r="AN3635">
            <v>475</v>
          </cell>
        </row>
        <row r="3636">
          <cell r="AN3636">
            <v>88</v>
          </cell>
        </row>
        <row r="3637">
          <cell r="AN3637">
            <v>562</v>
          </cell>
        </row>
        <row r="3638">
          <cell r="AN3638">
            <v>2523</v>
          </cell>
        </row>
        <row r="3639">
          <cell r="AN3639">
            <v>2169</v>
          </cell>
        </row>
        <row r="3640">
          <cell r="AN3640">
            <v>4014</v>
          </cell>
        </row>
        <row r="3641">
          <cell r="AN3641">
            <v>16468</v>
          </cell>
        </row>
        <row r="3642">
          <cell r="AN3642">
            <v>3277</v>
          </cell>
        </row>
        <row r="3643">
          <cell r="AN3643">
            <v>2989</v>
          </cell>
        </row>
        <row r="3644">
          <cell r="AN3644">
            <v>1724</v>
          </cell>
        </row>
        <row r="3645">
          <cell r="AN3645">
            <v>1000</v>
          </cell>
        </row>
        <row r="3646">
          <cell r="AN3646">
            <v>2835</v>
          </cell>
        </row>
        <row r="3647">
          <cell r="AN3647">
            <v>22021</v>
          </cell>
        </row>
        <row r="3648">
          <cell r="AN3648">
            <v>113</v>
          </cell>
        </row>
        <row r="3649">
          <cell r="AN3649">
            <v>293</v>
          </cell>
        </row>
        <row r="3650">
          <cell r="AN3650">
            <v>48</v>
          </cell>
        </row>
        <row r="3651">
          <cell r="AN3651">
            <v>25</v>
          </cell>
        </row>
        <row r="3652">
          <cell r="AN3652">
            <v>241</v>
          </cell>
        </row>
        <row r="3653">
          <cell r="AN3653">
            <v>689</v>
          </cell>
        </row>
        <row r="3654">
          <cell r="AN3654">
            <v>175</v>
          </cell>
        </row>
        <row r="3655">
          <cell r="AN3655">
            <v>1110</v>
          </cell>
        </row>
        <row r="3656">
          <cell r="AN3656">
            <v>528</v>
          </cell>
        </row>
        <row r="3657">
          <cell r="AN3657">
            <v>192</v>
          </cell>
        </row>
        <row r="3658">
          <cell r="AN3658">
            <v>14597</v>
          </cell>
        </row>
        <row r="3659">
          <cell r="AN3659">
            <v>39</v>
          </cell>
        </row>
        <row r="3660">
          <cell r="AN3660">
            <v>71</v>
          </cell>
        </row>
        <row r="3661">
          <cell r="AN3661">
            <v>607</v>
          </cell>
        </row>
        <row r="3662">
          <cell r="AN3662">
            <v>103</v>
          </cell>
        </row>
        <row r="3663">
          <cell r="AN3663">
            <v>4382</v>
          </cell>
        </row>
        <row r="3664">
          <cell r="AN3664">
            <v>71</v>
          </cell>
        </row>
        <row r="3665">
          <cell r="AN3665">
            <v>277</v>
          </cell>
        </row>
        <row r="3666">
          <cell r="AN3666">
            <v>331</v>
          </cell>
        </row>
        <row r="3667">
          <cell r="AN3667">
            <v>302224</v>
          </cell>
        </row>
        <row r="3668">
          <cell r="AN3668">
            <v>327067</v>
          </cell>
        </row>
        <row r="3669">
          <cell r="AN3669">
            <v>608626</v>
          </cell>
        </row>
        <row r="3670">
          <cell r="AN3670">
            <v>210</v>
          </cell>
        </row>
        <row r="3671">
          <cell r="AN3671">
            <v>33278</v>
          </cell>
        </row>
        <row r="3672">
          <cell r="AN3672">
            <v>102</v>
          </cell>
        </row>
        <row r="3673">
          <cell r="AN3673">
            <v>390</v>
          </cell>
        </row>
        <row r="3674">
          <cell r="AN3674">
            <v>43</v>
          </cell>
        </row>
        <row r="3675">
          <cell r="AN3675">
            <v>365</v>
          </cell>
        </row>
        <row r="3676">
          <cell r="AN3676">
            <v>1557</v>
          </cell>
        </row>
        <row r="3677">
          <cell r="AN3677">
            <v>100</v>
          </cell>
        </row>
        <row r="3678">
          <cell r="AN3678">
            <v>209</v>
          </cell>
        </row>
        <row r="3679">
          <cell r="AN3679">
            <v>400</v>
          </cell>
        </row>
        <row r="3680">
          <cell r="AN3680">
            <v>466</v>
          </cell>
        </row>
        <row r="3681">
          <cell r="AN3681">
            <v>3676</v>
          </cell>
        </row>
        <row r="3682">
          <cell r="AN3682">
            <v>757</v>
          </cell>
        </row>
        <row r="3683">
          <cell r="AN3683">
            <v>172</v>
          </cell>
        </row>
        <row r="3684">
          <cell r="AN3684">
            <v>669</v>
          </cell>
        </row>
        <row r="3685">
          <cell r="AN3685">
            <v>568</v>
          </cell>
        </row>
        <row r="3686">
          <cell r="AN3686">
            <v>398</v>
          </cell>
        </row>
        <row r="3687">
          <cell r="AN3687">
            <v>12557</v>
          </cell>
        </row>
        <row r="3688">
          <cell r="AN3688">
            <v>895</v>
          </cell>
        </row>
        <row r="3689">
          <cell r="AN3689">
            <v>2267</v>
          </cell>
        </row>
        <row r="3690">
          <cell r="AN3690">
            <v>30594</v>
          </cell>
        </row>
        <row r="3691">
          <cell r="AN3691">
            <v>45156</v>
          </cell>
        </row>
        <row r="3692">
          <cell r="AN3692">
            <v>492</v>
          </cell>
        </row>
        <row r="3693">
          <cell r="AN3693">
            <v>22796</v>
          </cell>
        </row>
        <row r="3694">
          <cell r="AN3694">
            <v>96</v>
          </cell>
        </row>
        <row r="3695">
          <cell r="AN3695">
            <v>84</v>
          </cell>
        </row>
        <row r="3696">
          <cell r="AN3696">
            <v>2</v>
          </cell>
        </row>
        <row r="3697">
          <cell r="AN3697">
            <v>406</v>
          </cell>
        </row>
        <row r="3698">
          <cell r="AN3698">
            <v>829</v>
          </cell>
        </row>
        <row r="3699">
          <cell r="AN3699">
            <v>130</v>
          </cell>
        </row>
        <row r="3700">
          <cell r="AN3700">
            <v>439</v>
          </cell>
        </row>
        <row r="3701">
          <cell r="AN3701">
            <v>234</v>
          </cell>
        </row>
        <row r="3702">
          <cell r="AN3702">
            <v>240</v>
          </cell>
        </row>
        <row r="3703">
          <cell r="AN3703">
            <v>43</v>
          </cell>
        </row>
        <row r="3704">
          <cell r="AN3704">
            <v>18</v>
          </cell>
        </row>
        <row r="3705">
          <cell r="AN3705">
            <v>1056</v>
          </cell>
        </row>
        <row r="3706">
          <cell r="AN3706">
            <v>183</v>
          </cell>
        </row>
        <row r="3707">
          <cell r="AN3707">
            <v>4196</v>
          </cell>
        </row>
        <row r="3708">
          <cell r="AN3708">
            <v>363</v>
          </cell>
        </row>
        <row r="3709">
          <cell r="AN3709">
            <v>245</v>
          </cell>
        </row>
        <row r="3710">
          <cell r="AN3710">
            <v>1150610</v>
          </cell>
        </row>
        <row r="3711">
          <cell r="AN3711">
            <v>137668</v>
          </cell>
        </row>
        <row r="3712">
          <cell r="AN3712">
            <v>221411</v>
          </cell>
        </row>
        <row r="3713">
          <cell r="AN3713">
            <v>98783</v>
          </cell>
        </row>
        <row r="3714">
          <cell r="AN3714">
            <v>108734</v>
          </cell>
        </row>
        <row r="3715">
          <cell r="AN3715">
            <v>105</v>
          </cell>
        </row>
        <row r="3716">
          <cell r="AN3716">
            <v>31276</v>
          </cell>
        </row>
        <row r="3717">
          <cell r="AN3717">
            <v>129</v>
          </cell>
        </row>
        <row r="3718">
          <cell r="AN3718">
            <v>216</v>
          </cell>
        </row>
        <row r="3719">
          <cell r="AN3719">
            <v>53</v>
          </cell>
        </row>
        <row r="3720">
          <cell r="AN3720">
            <v>276</v>
          </cell>
        </row>
        <row r="3721">
          <cell r="AN3721">
            <v>1078</v>
          </cell>
        </row>
        <row r="3722">
          <cell r="AN3722">
            <v>90</v>
          </cell>
        </row>
        <row r="3723">
          <cell r="AN3723">
            <v>8180</v>
          </cell>
        </row>
        <row r="3724">
          <cell r="AN3724">
            <v>141</v>
          </cell>
        </row>
        <row r="3725">
          <cell r="AN3725">
            <v>150</v>
          </cell>
        </row>
        <row r="3726">
          <cell r="AN3726">
            <v>63</v>
          </cell>
        </row>
        <row r="3727">
          <cell r="AN3727">
            <v>6</v>
          </cell>
        </row>
        <row r="3728">
          <cell r="AN3728">
            <v>260</v>
          </cell>
        </row>
        <row r="3729">
          <cell r="AN3729">
            <v>212</v>
          </cell>
        </row>
        <row r="3730">
          <cell r="AN3730">
            <v>4026</v>
          </cell>
        </row>
        <row r="3731">
          <cell r="AN3731">
            <v>40</v>
          </cell>
        </row>
        <row r="3732">
          <cell r="AN3732">
            <v>534</v>
          </cell>
        </row>
        <row r="3733">
          <cell r="AN3733">
            <v>377135</v>
          </cell>
        </row>
        <row r="3734">
          <cell r="AN3734">
            <v>801854</v>
          </cell>
        </row>
        <row r="3735">
          <cell r="AN3735">
            <v>38610</v>
          </cell>
        </row>
        <row r="3736">
          <cell r="AN3736">
            <v>458</v>
          </cell>
        </row>
        <row r="3737">
          <cell r="AN3737">
            <v>90426</v>
          </cell>
        </row>
        <row r="3738">
          <cell r="AN3738">
            <v>634</v>
          </cell>
        </row>
        <row r="3739">
          <cell r="AN3739">
            <v>1809</v>
          </cell>
        </row>
        <row r="3740">
          <cell r="AN3740">
            <v>1739</v>
          </cell>
        </row>
        <row r="3741">
          <cell r="AN3741">
            <v>16343</v>
          </cell>
        </row>
        <row r="3742">
          <cell r="AN3742">
            <v>625</v>
          </cell>
        </row>
        <row r="3743">
          <cell r="AN3743">
            <v>773</v>
          </cell>
        </row>
        <row r="3744">
          <cell r="AN3744">
            <v>5421</v>
          </cell>
        </row>
        <row r="3745">
          <cell r="AN3745">
            <v>9300</v>
          </cell>
        </row>
        <row r="3746">
          <cell r="AN3746">
            <v>5246</v>
          </cell>
        </row>
        <row r="3747">
          <cell r="AN3747">
            <v>106</v>
          </cell>
        </row>
        <row r="3748">
          <cell r="AN3748">
            <v>504</v>
          </cell>
        </row>
        <row r="3749">
          <cell r="AN3749">
            <v>1103</v>
          </cell>
        </row>
        <row r="3750">
          <cell r="AN3750">
            <v>775</v>
          </cell>
        </row>
        <row r="3751">
          <cell r="AN3751">
            <v>98</v>
          </cell>
        </row>
        <row r="3752">
          <cell r="AN3752">
            <v>3283</v>
          </cell>
        </row>
        <row r="3753">
          <cell r="AN3753">
            <v>22425</v>
          </cell>
        </row>
        <row r="3754">
          <cell r="AN3754">
            <v>11277</v>
          </cell>
        </row>
        <row r="3755">
          <cell r="AN3755">
            <v>2730</v>
          </cell>
        </row>
        <row r="3756">
          <cell r="AN3756">
            <v>122</v>
          </cell>
        </row>
        <row r="3757">
          <cell r="AN3757">
            <v>1928</v>
          </cell>
        </row>
        <row r="3758">
          <cell r="AN3758">
            <v>3749</v>
          </cell>
        </row>
        <row r="3759">
          <cell r="AN3759">
            <v>350</v>
          </cell>
        </row>
        <row r="3760">
          <cell r="AN3760">
            <v>27411</v>
          </cell>
        </row>
        <row r="3761">
          <cell r="AN3761">
            <v>1211</v>
          </cell>
        </row>
        <row r="3762">
          <cell r="AN3762">
            <v>309</v>
          </cell>
        </row>
        <row r="3763">
          <cell r="AN3763">
            <v>1273</v>
          </cell>
        </row>
        <row r="3764">
          <cell r="AN3764">
            <v>105</v>
          </cell>
        </row>
        <row r="3765">
          <cell r="AN3765">
            <v>826</v>
          </cell>
        </row>
        <row r="3766">
          <cell r="AN3766">
            <v>291</v>
          </cell>
        </row>
        <row r="3767">
          <cell r="AN3767">
            <v>3695</v>
          </cell>
        </row>
        <row r="3768">
          <cell r="AN3768">
            <v>85133</v>
          </cell>
        </row>
        <row r="3769">
          <cell r="AN3769">
            <v>26</v>
          </cell>
        </row>
        <row r="3770">
          <cell r="AN3770">
            <v>767</v>
          </cell>
        </row>
        <row r="3771">
          <cell r="AN3771">
            <v>217</v>
          </cell>
        </row>
        <row r="3772">
          <cell r="AN3772">
            <v>8091</v>
          </cell>
        </row>
        <row r="3773">
          <cell r="AN3773">
            <v>648</v>
          </cell>
        </row>
        <row r="3774">
          <cell r="AN3774">
            <v>175</v>
          </cell>
        </row>
        <row r="3775">
          <cell r="AN3775">
            <v>4894</v>
          </cell>
        </row>
        <row r="3776">
          <cell r="AN3776">
            <v>5631387</v>
          </cell>
        </row>
        <row r="3777">
          <cell r="AN3777">
            <v>1000</v>
          </cell>
        </row>
        <row r="3778">
          <cell r="AN3778">
            <v>89368151</v>
          </cell>
        </row>
        <row r="3779">
          <cell r="AN3779">
            <v>866</v>
          </cell>
        </row>
        <row r="3780">
          <cell r="AN3780">
            <v>21</v>
          </cell>
        </row>
        <row r="3781">
          <cell r="AN3781">
            <v>51656</v>
          </cell>
        </row>
        <row r="3782">
          <cell r="AN3782">
            <v>1411</v>
          </cell>
        </row>
        <row r="3783">
          <cell r="AN3783">
            <v>5971</v>
          </cell>
        </row>
        <row r="3784">
          <cell r="AN3784">
            <v>112</v>
          </cell>
        </row>
        <row r="3785">
          <cell r="AN3785">
            <v>2501</v>
          </cell>
        </row>
        <row r="3786">
          <cell r="AN3786">
            <v>475</v>
          </cell>
        </row>
        <row r="3787">
          <cell r="AN3787">
            <v>110</v>
          </cell>
        </row>
        <row r="3788">
          <cell r="AN3788">
            <v>3710</v>
          </cell>
        </row>
        <row r="3789">
          <cell r="AN3789">
            <v>112</v>
          </cell>
        </row>
        <row r="3790">
          <cell r="AN3790">
            <v>11727</v>
          </cell>
        </row>
        <row r="3791">
          <cell r="AN3791">
            <v>42</v>
          </cell>
        </row>
        <row r="3792">
          <cell r="AN3792">
            <v>16</v>
          </cell>
        </row>
        <row r="3793">
          <cell r="AN3793">
            <v>6215</v>
          </cell>
        </row>
        <row r="3794">
          <cell r="AN3794">
            <v>43</v>
          </cell>
        </row>
        <row r="3795">
          <cell r="AN3795">
            <v>10164</v>
          </cell>
        </row>
        <row r="3796">
          <cell r="AN3796">
            <v>1515</v>
          </cell>
        </row>
        <row r="3797">
          <cell r="AN3797">
            <v>3299</v>
          </cell>
        </row>
        <row r="3798">
          <cell r="AN3798">
            <v>226000</v>
          </cell>
        </row>
        <row r="3799">
          <cell r="AN3799">
            <v>202</v>
          </cell>
        </row>
        <row r="3800">
          <cell r="AN3800">
            <v>18088</v>
          </cell>
        </row>
        <row r="3801">
          <cell r="AN3801">
            <v>2606</v>
          </cell>
        </row>
        <row r="3802">
          <cell r="AN3802">
            <v>72</v>
          </cell>
        </row>
        <row r="3803">
          <cell r="AN3803">
            <v>36471</v>
          </cell>
        </row>
        <row r="3804">
          <cell r="AN3804">
            <v>1220</v>
          </cell>
        </row>
        <row r="3805">
          <cell r="AN3805">
            <v>1111</v>
          </cell>
        </row>
        <row r="3806">
          <cell r="AN3806">
            <v>127</v>
          </cell>
        </row>
        <row r="3807">
          <cell r="AN3807">
            <v>61</v>
          </cell>
        </row>
        <row r="3808">
          <cell r="AN3808">
            <v>287</v>
          </cell>
        </row>
        <row r="3809">
          <cell r="AN3809">
            <v>72</v>
          </cell>
        </row>
        <row r="3810">
          <cell r="AN3810">
            <v>34</v>
          </cell>
        </row>
        <row r="3811">
          <cell r="AN3811">
            <v>8660</v>
          </cell>
        </row>
        <row r="3812">
          <cell r="AN3812">
            <v>386</v>
          </cell>
        </row>
        <row r="3813">
          <cell r="AN3813">
            <v>960</v>
          </cell>
        </row>
        <row r="3814">
          <cell r="AN3814">
            <v>16</v>
          </cell>
        </row>
        <row r="3815">
          <cell r="AN3815">
            <v>7</v>
          </cell>
        </row>
        <row r="3816">
          <cell r="AN3816">
            <v>1589</v>
          </cell>
        </row>
        <row r="3817">
          <cell r="AN3817">
            <v>166</v>
          </cell>
        </row>
        <row r="3818">
          <cell r="AN3818">
            <v>8551</v>
          </cell>
        </row>
        <row r="3819">
          <cell r="AN3819">
            <v>805</v>
          </cell>
        </row>
        <row r="3820">
          <cell r="AN3820">
            <v>34</v>
          </cell>
        </row>
        <row r="3821">
          <cell r="AN3821">
            <v>2973</v>
          </cell>
        </row>
        <row r="3822">
          <cell r="AN3822">
            <v>83469</v>
          </cell>
        </row>
        <row r="3823">
          <cell r="AN3823">
            <v>46120</v>
          </cell>
        </row>
        <row r="3824">
          <cell r="AN3824">
            <v>1271</v>
          </cell>
        </row>
        <row r="3825">
          <cell r="AN3825">
            <v>39174</v>
          </cell>
        </row>
        <row r="3826">
          <cell r="AN3826">
            <v>818</v>
          </cell>
        </row>
        <row r="3827">
          <cell r="AN3827">
            <v>1351</v>
          </cell>
        </row>
        <row r="3828">
          <cell r="AN3828">
            <v>234</v>
          </cell>
        </row>
        <row r="3829">
          <cell r="AN3829">
            <v>88</v>
          </cell>
        </row>
        <row r="3830">
          <cell r="AN3830">
            <v>564</v>
          </cell>
        </row>
        <row r="3831">
          <cell r="AN3831">
            <v>649</v>
          </cell>
        </row>
        <row r="3832">
          <cell r="AN3832">
            <v>3190</v>
          </cell>
        </row>
        <row r="3833">
          <cell r="AN3833">
            <v>13634</v>
          </cell>
        </row>
        <row r="3834">
          <cell r="AN3834">
            <v>110</v>
          </cell>
        </row>
        <row r="3835">
          <cell r="AN3835">
            <v>53</v>
          </cell>
        </row>
        <row r="3836">
          <cell r="AN3836">
            <v>80</v>
          </cell>
        </row>
        <row r="3837">
          <cell r="AN3837">
            <v>153</v>
          </cell>
        </row>
        <row r="3838">
          <cell r="AN3838">
            <v>67</v>
          </cell>
        </row>
        <row r="3839">
          <cell r="AN3839">
            <v>1172</v>
          </cell>
        </row>
        <row r="3840">
          <cell r="AN3840">
            <v>59</v>
          </cell>
        </row>
        <row r="3841">
          <cell r="AN3841">
            <v>4817</v>
          </cell>
        </row>
        <row r="3842">
          <cell r="AN3842">
            <v>1353</v>
          </cell>
        </row>
        <row r="3843">
          <cell r="AN3843">
            <v>27</v>
          </cell>
        </row>
        <row r="3844">
          <cell r="AN3844">
            <v>1023</v>
          </cell>
        </row>
        <row r="3845">
          <cell r="AN3845">
            <v>533</v>
          </cell>
        </row>
        <row r="3846">
          <cell r="AN3846">
            <v>1000</v>
          </cell>
        </row>
        <row r="3847">
          <cell r="AN3847">
            <v>1110</v>
          </cell>
        </row>
        <row r="3848">
          <cell r="AN3848">
            <v>102</v>
          </cell>
        </row>
        <row r="3849">
          <cell r="AN3849">
            <v>54141</v>
          </cell>
        </row>
        <row r="3850">
          <cell r="AN3850">
            <v>153</v>
          </cell>
        </row>
        <row r="3851">
          <cell r="AN3851">
            <v>1285</v>
          </cell>
        </row>
        <row r="3852">
          <cell r="AN3852">
            <v>207</v>
          </cell>
        </row>
        <row r="3853">
          <cell r="AN3853">
            <v>2135</v>
          </cell>
        </row>
        <row r="3854">
          <cell r="AN3854">
            <v>300</v>
          </cell>
        </row>
        <row r="3855">
          <cell r="AN3855">
            <v>393</v>
          </cell>
        </row>
        <row r="3856">
          <cell r="AN3856">
            <v>2139</v>
          </cell>
        </row>
        <row r="3857">
          <cell r="AN3857">
            <v>2819</v>
          </cell>
        </row>
        <row r="3858">
          <cell r="AN3858">
            <v>362</v>
          </cell>
        </row>
        <row r="3859">
          <cell r="AN3859">
            <v>533</v>
          </cell>
        </row>
        <row r="3860">
          <cell r="AN3860">
            <v>1832</v>
          </cell>
        </row>
        <row r="3861">
          <cell r="AN3861">
            <v>143</v>
          </cell>
        </row>
        <row r="3862">
          <cell r="AN3862">
            <v>21</v>
          </cell>
        </row>
        <row r="3863">
          <cell r="AN3863">
            <v>17</v>
          </cell>
        </row>
        <row r="3864">
          <cell r="AN3864">
            <v>11</v>
          </cell>
        </row>
        <row r="3865">
          <cell r="AN3865">
            <v>79</v>
          </cell>
        </row>
        <row r="3866">
          <cell r="AN3866">
            <v>661</v>
          </cell>
        </row>
        <row r="3867">
          <cell r="AN3867">
            <v>1262</v>
          </cell>
        </row>
        <row r="3868">
          <cell r="AN3868">
            <v>1445</v>
          </cell>
        </row>
        <row r="3869">
          <cell r="AN3869">
            <v>1062</v>
          </cell>
        </row>
        <row r="3870">
          <cell r="AN3870">
            <v>10992</v>
          </cell>
        </row>
        <row r="3871">
          <cell r="AN3871">
            <v>995</v>
          </cell>
        </row>
        <row r="3872">
          <cell r="AN3872">
            <v>1859</v>
          </cell>
        </row>
        <row r="3873">
          <cell r="AN3873">
            <v>1038</v>
          </cell>
        </row>
        <row r="3874">
          <cell r="AN3874">
            <v>60</v>
          </cell>
        </row>
        <row r="3875">
          <cell r="AN3875">
            <v>1900</v>
          </cell>
        </row>
        <row r="3876">
          <cell r="AN3876">
            <v>5181</v>
          </cell>
        </row>
        <row r="3877">
          <cell r="AN3877">
            <v>20</v>
          </cell>
        </row>
        <row r="3878">
          <cell r="AN3878">
            <v>40</v>
          </cell>
        </row>
        <row r="3879">
          <cell r="AN3879">
            <v>841</v>
          </cell>
        </row>
        <row r="3880">
          <cell r="AN3880">
            <v>280</v>
          </cell>
        </row>
        <row r="3881">
          <cell r="AN3881">
            <v>322</v>
          </cell>
        </row>
        <row r="3882">
          <cell r="AN3882">
            <v>17370</v>
          </cell>
        </row>
        <row r="3883">
          <cell r="AN3883">
            <v>6</v>
          </cell>
        </row>
        <row r="3884">
          <cell r="AN3884">
            <v>625</v>
          </cell>
        </row>
        <row r="3885">
          <cell r="AN3885">
            <v>13</v>
          </cell>
        </row>
        <row r="3886">
          <cell r="AN3886">
            <v>121</v>
          </cell>
        </row>
        <row r="3887">
          <cell r="AN3887">
            <v>820</v>
          </cell>
        </row>
        <row r="3888">
          <cell r="AN3888">
            <v>5302</v>
          </cell>
        </row>
        <row r="3889">
          <cell r="AN3889">
            <v>100</v>
          </cell>
        </row>
        <row r="3890">
          <cell r="AN3890">
            <v>102</v>
          </cell>
        </row>
        <row r="3891">
          <cell r="AN3891">
            <v>2387</v>
          </cell>
        </row>
        <row r="3892">
          <cell r="AN3892">
            <v>12250</v>
          </cell>
        </row>
        <row r="3893">
          <cell r="AN3893">
            <v>56317</v>
          </cell>
        </row>
        <row r="3894">
          <cell r="AN3894">
            <v>5669</v>
          </cell>
        </row>
        <row r="3895">
          <cell r="AN3895">
            <v>180</v>
          </cell>
        </row>
        <row r="3896">
          <cell r="AN3896">
            <v>4100</v>
          </cell>
        </row>
        <row r="3897">
          <cell r="AN3897">
            <v>40</v>
          </cell>
        </row>
        <row r="3898">
          <cell r="AN3898">
            <v>2000</v>
          </cell>
        </row>
        <row r="3899">
          <cell r="AN3899">
            <v>265</v>
          </cell>
        </row>
        <row r="3900">
          <cell r="AN3900">
            <v>11500</v>
          </cell>
        </row>
        <row r="3901">
          <cell r="AN3901">
            <v>105</v>
          </cell>
        </row>
        <row r="3902">
          <cell r="AN3902">
            <v>80</v>
          </cell>
        </row>
        <row r="3903">
          <cell r="AN3903">
            <v>204</v>
          </cell>
        </row>
        <row r="3904">
          <cell r="AN3904">
            <v>4500</v>
          </cell>
        </row>
        <row r="3905">
          <cell r="AN3905">
            <v>7338</v>
          </cell>
        </row>
        <row r="3906">
          <cell r="AN3906">
            <v>652</v>
          </cell>
        </row>
        <row r="3907">
          <cell r="AN3907">
            <v>4000</v>
          </cell>
        </row>
        <row r="3908">
          <cell r="AN3908">
            <v>426385</v>
          </cell>
        </row>
        <row r="3909">
          <cell r="AN3909">
            <v>2787</v>
          </cell>
        </row>
        <row r="3910">
          <cell r="AN3910">
            <v>1520</v>
          </cell>
        </row>
        <row r="3911">
          <cell r="AN3911">
            <v>450</v>
          </cell>
        </row>
        <row r="3912">
          <cell r="AN3912">
            <v>400</v>
          </cell>
        </row>
        <row r="3913">
          <cell r="AN3913">
            <v>6250</v>
          </cell>
        </row>
        <row r="3914">
          <cell r="AN3914">
            <v>445</v>
          </cell>
        </row>
        <row r="3915">
          <cell r="AN3915">
            <v>5908</v>
          </cell>
        </row>
        <row r="3916">
          <cell r="AN3916">
            <v>1802</v>
          </cell>
        </row>
        <row r="3917">
          <cell r="AN3917">
            <v>3736</v>
          </cell>
        </row>
        <row r="3918">
          <cell r="AN3918">
            <v>2086</v>
          </cell>
        </row>
        <row r="3919">
          <cell r="AN3919">
            <v>50</v>
          </cell>
        </row>
        <row r="3920">
          <cell r="AN3920">
            <v>15</v>
          </cell>
        </row>
        <row r="3921">
          <cell r="AN3921">
            <v>79</v>
          </cell>
        </row>
        <row r="3922">
          <cell r="AN3922">
            <v>529</v>
          </cell>
        </row>
        <row r="3923">
          <cell r="AN3923">
            <v>150</v>
          </cell>
        </row>
        <row r="3924">
          <cell r="AN3924">
            <v>28</v>
          </cell>
        </row>
        <row r="3925">
          <cell r="AN3925">
            <v>253</v>
          </cell>
        </row>
        <row r="3926">
          <cell r="AN3926">
            <v>30</v>
          </cell>
        </row>
        <row r="3927">
          <cell r="AN3927">
            <v>50</v>
          </cell>
        </row>
        <row r="3928">
          <cell r="AN3928">
            <v>160</v>
          </cell>
        </row>
        <row r="3929">
          <cell r="AN3929">
            <v>3215</v>
          </cell>
        </row>
        <row r="3930">
          <cell r="AN3930">
            <v>5412</v>
          </cell>
        </row>
        <row r="3931">
          <cell r="AN3931">
            <v>401</v>
          </cell>
        </row>
        <row r="3932">
          <cell r="AN3932">
            <v>15</v>
          </cell>
        </row>
        <row r="3933">
          <cell r="AN3933">
            <v>57</v>
          </cell>
        </row>
        <row r="3934">
          <cell r="AN3934">
            <v>20</v>
          </cell>
        </row>
        <row r="3935">
          <cell r="AN3935">
            <v>21</v>
          </cell>
        </row>
        <row r="3936">
          <cell r="AN3936">
            <v>155</v>
          </cell>
        </row>
        <row r="3937">
          <cell r="AN3937">
            <v>40</v>
          </cell>
        </row>
        <row r="3938">
          <cell r="AN3938">
            <v>40000</v>
          </cell>
        </row>
        <row r="3939">
          <cell r="AN3939">
            <v>512566</v>
          </cell>
        </row>
        <row r="3940">
          <cell r="AN3940">
            <v>181640</v>
          </cell>
        </row>
        <row r="3941">
          <cell r="AN3941">
            <v>1218</v>
          </cell>
        </row>
        <row r="3942">
          <cell r="AN3942">
            <v>6772</v>
          </cell>
        </row>
        <row r="3943">
          <cell r="AN3943">
            <v>2379</v>
          </cell>
        </row>
        <row r="3944">
          <cell r="AN3944">
            <v>4485</v>
          </cell>
        </row>
        <row r="3945">
          <cell r="AN3945">
            <v>8202</v>
          </cell>
        </row>
        <row r="3946">
          <cell r="AN3946">
            <v>2312</v>
          </cell>
        </row>
        <row r="3947">
          <cell r="AN3947">
            <v>5585</v>
          </cell>
        </row>
        <row r="3948">
          <cell r="AN3948">
            <v>4635</v>
          </cell>
        </row>
        <row r="3949">
          <cell r="AN3949">
            <v>16228</v>
          </cell>
        </row>
        <row r="3950">
          <cell r="AN3950">
            <v>1947</v>
          </cell>
        </row>
        <row r="3951">
          <cell r="AN3951">
            <v>1977</v>
          </cell>
        </row>
        <row r="3952">
          <cell r="AN3952">
            <v>2200</v>
          </cell>
        </row>
        <row r="3953">
          <cell r="AN3953">
            <v>192</v>
          </cell>
        </row>
        <row r="3954">
          <cell r="AN3954">
            <v>22</v>
          </cell>
        </row>
        <row r="3955">
          <cell r="AN3955">
            <v>33</v>
          </cell>
        </row>
        <row r="3956">
          <cell r="AN3956">
            <v>55</v>
          </cell>
        </row>
        <row r="3957">
          <cell r="AN3957">
            <v>176</v>
          </cell>
        </row>
        <row r="3958">
          <cell r="AN3958">
            <v>5006</v>
          </cell>
        </row>
        <row r="3959">
          <cell r="AN3959">
            <v>60701</v>
          </cell>
        </row>
        <row r="3960">
          <cell r="AN3960">
            <v>3103</v>
          </cell>
        </row>
        <row r="3961">
          <cell r="AN3961">
            <v>34316</v>
          </cell>
        </row>
        <row r="3962">
          <cell r="AN3962">
            <v>12124</v>
          </cell>
        </row>
        <row r="3963">
          <cell r="AN3963">
            <v>1928</v>
          </cell>
        </row>
        <row r="3964">
          <cell r="AN3964">
            <v>2518</v>
          </cell>
        </row>
        <row r="3965">
          <cell r="AN3965">
            <v>3500</v>
          </cell>
        </row>
        <row r="3966">
          <cell r="AN3966">
            <v>5080</v>
          </cell>
        </row>
        <row r="3967">
          <cell r="AN3967">
            <v>153480</v>
          </cell>
        </row>
        <row r="3968">
          <cell r="AN3968">
            <v>4</v>
          </cell>
        </row>
        <row r="3969">
          <cell r="AN3969">
            <v>395</v>
          </cell>
        </row>
        <row r="3970">
          <cell r="AN3970">
            <v>264</v>
          </cell>
        </row>
        <row r="3971">
          <cell r="AN3971">
            <v>4161</v>
          </cell>
        </row>
        <row r="3972">
          <cell r="AN3972">
            <v>34</v>
          </cell>
        </row>
        <row r="3973">
          <cell r="AN3973">
            <v>908</v>
          </cell>
        </row>
        <row r="3974">
          <cell r="AN3974">
            <v>367</v>
          </cell>
        </row>
        <row r="3975">
          <cell r="AN3975">
            <v>73</v>
          </cell>
        </row>
        <row r="3976">
          <cell r="AN3976">
            <v>124</v>
          </cell>
        </row>
        <row r="3977">
          <cell r="AN3977">
            <v>35</v>
          </cell>
        </row>
        <row r="3978">
          <cell r="AN3978">
            <v>23</v>
          </cell>
        </row>
        <row r="3979">
          <cell r="AN3979">
            <v>3</v>
          </cell>
        </row>
        <row r="3980">
          <cell r="AN3980">
            <v>116</v>
          </cell>
        </row>
        <row r="3981">
          <cell r="AN3981">
            <v>4671</v>
          </cell>
        </row>
        <row r="3982">
          <cell r="AN3982">
            <v>567</v>
          </cell>
        </row>
        <row r="3983">
          <cell r="AN3983">
            <v>4</v>
          </cell>
        </row>
        <row r="3984">
          <cell r="AN3984">
            <v>7333</v>
          </cell>
        </row>
        <row r="3985">
          <cell r="AN3985">
            <v>541</v>
          </cell>
        </row>
        <row r="3986">
          <cell r="AN3986">
            <v>362</v>
          </cell>
        </row>
        <row r="3987">
          <cell r="AN3987">
            <v>200</v>
          </cell>
        </row>
        <row r="3988">
          <cell r="AN3988">
            <v>737</v>
          </cell>
        </row>
        <row r="3989">
          <cell r="AN3989">
            <v>81437</v>
          </cell>
        </row>
        <row r="3990">
          <cell r="AN3990">
            <v>210</v>
          </cell>
        </row>
        <row r="3991">
          <cell r="AN3991">
            <v>1185</v>
          </cell>
        </row>
        <row r="3992">
          <cell r="AN3992">
            <v>669</v>
          </cell>
        </row>
        <row r="3993">
          <cell r="AN3993">
            <v>2707</v>
          </cell>
        </row>
        <row r="3994">
          <cell r="AN3994">
            <v>1504</v>
          </cell>
        </row>
        <row r="3995">
          <cell r="AN3995">
            <v>5145</v>
          </cell>
        </row>
        <row r="3996">
          <cell r="AN3996">
            <v>515</v>
          </cell>
        </row>
        <row r="3997">
          <cell r="AN3997">
            <v>323</v>
          </cell>
        </row>
        <row r="3998">
          <cell r="AN3998">
            <v>265</v>
          </cell>
        </row>
        <row r="3999">
          <cell r="AN3999">
            <v>270</v>
          </cell>
        </row>
        <row r="4000">
          <cell r="AN4000">
            <v>27</v>
          </cell>
        </row>
        <row r="4001">
          <cell r="AN4001">
            <v>1</v>
          </cell>
        </row>
        <row r="4002">
          <cell r="AN4002">
            <v>956</v>
          </cell>
        </row>
        <row r="4003">
          <cell r="AN4003">
            <v>8805</v>
          </cell>
        </row>
        <row r="4004">
          <cell r="AN4004">
            <v>155</v>
          </cell>
        </row>
        <row r="4005">
          <cell r="AN4005">
            <v>450</v>
          </cell>
        </row>
        <row r="4006">
          <cell r="AN4006">
            <v>19128</v>
          </cell>
        </row>
        <row r="4007">
          <cell r="AN4007">
            <v>1922</v>
          </cell>
        </row>
        <row r="4008">
          <cell r="AN4008">
            <v>6311</v>
          </cell>
        </row>
        <row r="4009">
          <cell r="AN4009">
            <v>1661</v>
          </cell>
        </row>
        <row r="4010">
          <cell r="AN4010">
            <v>3078</v>
          </cell>
        </row>
        <row r="4011">
          <cell r="AN4011">
            <v>54283</v>
          </cell>
        </row>
        <row r="4012">
          <cell r="AN4012">
            <v>45</v>
          </cell>
        </row>
        <row r="4013">
          <cell r="AN4013">
            <v>12</v>
          </cell>
        </row>
        <row r="4014">
          <cell r="AN4014">
            <v>175</v>
          </cell>
        </row>
        <row r="4015">
          <cell r="AN4015">
            <v>25</v>
          </cell>
        </row>
        <row r="4016">
          <cell r="AN4016">
            <v>1212</v>
          </cell>
        </row>
        <row r="4017">
          <cell r="AN4017">
            <v>35</v>
          </cell>
        </row>
        <row r="4018">
          <cell r="AN4018">
            <v>29</v>
          </cell>
        </row>
        <row r="4019">
          <cell r="AN4019">
            <v>49</v>
          </cell>
        </row>
        <row r="4020">
          <cell r="AN4020">
            <v>7</v>
          </cell>
        </row>
        <row r="4021">
          <cell r="AN4021">
            <v>8</v>
          </cell>
        </row>
        <row r="4022">
          <cell r="AN4022">
            <v>13</v>
          </cell>
        </row>
        <row r="4023">
          <cell r="AN4023">
            <v>895</v>
          </cell>
        </row>
        <row r="4024">
          <cell r="AN4024">
            <v>140</v>
          </cell>
        </row>
        <row r="4025">
          <cell r="AN4025">
            <v>7</v>
          </cell>
        </row>
        <row r="4026">
          <cell r="AN4026">
            <v>2361</v>
          </cell>
        </row>
        <row r="4027">
          <cell r="AN4027">
            <v>1</v>
          </cell>
        </row>
        <row r="4028">
          <cell r="AN4028">
            <v>60</v>
          </cell>
        </row>
        <row r="4029">
          <cell r="AN4029">
            <v>93</v>
          </cell>
        </row>
        <row r="4030">
          <cell r="AN4030">
            <v>85176</v>
          </cell>
        </row>
        <row r="4031">
          <cell r="AN4031">
            <v>203</v>
          </cell>
        </row>
        <row r="4032">
          <cell r="AN4032">
            <v>247</v>
          </cell>
        </row>
        <row r="4033">
          <cell r="AN4033">
            <v>848</v>
          </cell>
        </row>
        <row r="4034">
          <cell r="AN4034">
            <v>150</v>
          </cell>
        </row>
        <row r="4035">
          <cell r="AN4035">
            <v>110</v>
          </cell>
        </row>
        <row r="4036">
          <cell r="AN4036">
            <v>2175</v>
          </cell>
        </row>
        <row r="4037">
          <cell r="AN4037">
            <v>64556</v>
          </cell>
        </row>
        <row r="4038">
          <cell r="AN4038">
            <v>4903</v>
          </cell>
        </row>
        <row r="4039">
          <cell r="AN4039">
            <v>9326</v>
          </cell>
        </row>
        <row r="4040">
          <cell r="AN4040">
            <v>415</v>
          </cell>
        </row>
        <row r="4041">
          <cell r="AN4041">
            <v>44</v>
          </cell>
        </row>
        <row r="4042">
          <cell r="AN4042">
            <v>24</v>
          </cell>
        </row>
        <row r="4043">
          <cell r="AN4043">
            <v>497</v>
          </cell>
        </row>
        <row r="4044">
          <cell r="AN4044">
            <v>1</v>
          </cell>
        </row>
        <row r="4045">
          <cell r="AN4045">
            <v>18774</v>
          </cell>
        </row>
        <row r="4046">
          <cell r="AN4046">
            <v>4556</v>
          </cell>
        </row>
        <row r="4047">
          <cell r="AN4047">
            <v>3512</v>
          </cell>
        </row>
        <row r="4048">
          <cell r="AN4048">
            <v>6473</v>
          </cell>
        </row>
        <row r="4049">
          <cell r="AN4049">
            <v>1609</v>
          </cell>
        </row>
        <row r="4050">
          <cell r="AN4050">
            <v>24</v>
          </cell>
        </row>
        <row r="4051">
          <cell r="AN4051">
            <v>16015</v>
          </cell>
        </row>
        <row r="4052">
          <cell r="AN4052">
            <v>4129</v>
          </cell>
        </row>
        <row r="4053">
          <cell r="AN4053">
            <v>215128</v>
          </cell>
        </row>
        <row r="4054">
          <cell r="AN4054">
            <v>801</v>
          </cell>
        </row>
        <row r="4055">
          <cell r="AN4055">
            <v>291</v>
          </cell>
        </row>
        <row r="4056">
          <cell r="AN4056">
            <v>1082</v>
          </cell>
        </row>
        <row r="4057">
          <cell r="AN4057">
            <v>5195</v>
          </cell>
        </row>
        <row r="4058">
          <cell r="AN4058">
            <v>80</v>
          </cell>
        </row>
        <row r="4059">
          <cell r="AN4059">
            <v>338</v>
          </cell>
        </row>
        <row r="4060">
          <cell r="AN4060">
            <v>12217</v>
          </cell>
        </row>
        <row r="4061">
          <cell r="AN4061">
            <v>30</v>
          </cell>
        </row>
        <row r="4062">
          <cell r="AN4062">
            <v>7</v>
          </cell>
        </row>
        <row r="4063">
          <cell r="AN4063">
            <v>6</v>
          </cell>
        </row>
        <row r="4064">
          <cell r="AN4064">
            <v>14</v>
          </cell>
        </row>
        <row r="4065">
          <cell r="AN4065">
            <v>8026</v>
          </cell>
        </row>
        <row r="4066">
          <cell r="AN4066">
            <v>260</v>
          </cell>
        </row>
        <row r="4067">
          <cell r="AN4067">
            <v>11080</v>
          </cell>
        </row>
        <row r="4068">
          <cell r="AN4068">
            <v>35359</v>
          </cell>
        </row>
        <row r="4069">
          <cell r="AN4069">
            <v>3285</v>
          </cell>
        </row>
        <row r="4070">
          <cell r="AN4070">
            <v>669</v>
          </cell>
        </row>
        <row r="4071">
          <cell r="AN4071">
            <v>140</v>
          </cell>
        </row>
        <row r="4072">
          <cell r="AN4072">
            <v>72</v>
          </cell>
        </row>
        <row r="4073">
          <cell r="AN4073">
            <v>119837</v>
          </cell>
        </row>
        <row r="4074">
          <cell r="AN4074">
            <v>1800</v>
          </cell>
        </row>
        <row r="4075">
          <cell r="AN4075">
            <v>21643</v>
          </cell>
        </row>
        <row r="4076">
          <cell r="AN4076">
            <v>1624</v>
          </cell>
        </row>
        <row r="4077">
          <cell r="AN4077">
            <v>6136</v>
          </cell>
        </row>
        <row r="4078">
          <cell r="AN4078">
            <v>16102</v>
          </cell>
        </row>
        <row r="4079">
          <cell r="AN4079">
            <v>5592</v>
          </cell>
        </row>
        <row r="4080">
          <cell r="AN4080">
            <v>280</v>
          </cell>
        </row>
        <row r="4081">
          <cell r="AN4081">
            <v>31693</v>
          </cell>
        </row>
        <row r="4082">
          <cell r="AN4082">
            <v>16867</v>
          </cell>
        </row>
        <row r="4083">
          <cell r="AN4083">
            <v>603</v>
          </cell>
        </row>
        <row r="4084">
          <cell r="AN4084">
            <v>18351</v>
          </cell>
        </row>
        <row r="4085">
          <cell r="AN4085">
            <v>1527</v>
          </cell>
        </row>
        <row r="4086">
          <cell r="AN4086">
            <v>44</v>
          </cell>
        </row>
        <row r="4087">
          <cell r="AN4087">
            <v>72218</v>
          </cell>
        </row>
        <row r="4088">
          <cell r="AN4088">
            <v>92801</v>
          </cell>
        </row>
        <row r="4089">
          <cell r="AN4089">
            <v>914</v>
          </cell>
        </row>
        <row r="4090">
          <cell r="AN4090">
            <v>2923</v>
          </cell>
        </row>
        <row r="4091">
          <cell r="AN4091">
            <v>95851</v>
          </cell>
        </row>
        <row r="4092">
          <cell r="AN4092">
            <v>4359</v>
          </cell>
        </row>
        <row r="4093">
          <cell r="AN4093">
            <v>133985</v>
          </cell>
        </row>
        <row r="4094">
          <cell r="AN4094">
            <v>2631</v>
          </cell>
        </row>
        <row r="4095">
          <cell r="AN4095">
            <v>68860</v>
          </cell>
        </row>
        <row r="4096">
          <cell r="AN4096">
            <v>136037</v>
          </cell>
        </row>
        <row r="4097">
          <cell r="AN4097">
            <v>281</v>
          </cell>
        </row>
        <row r="4098">
          <cell r="AN4098">
            <v>1494</v>
          </cell>
        </row>
        <row r="4099">
          <cell r="AN4099">
            <v>4885</v>
          </cell>
        </row>
        <row r="4100">
          <cell r="AN4100">
            <v>969</v>
          </cell>
        </row>
        <row r="4101">
          <cell r="AN4101">
            <v>1374</v>
          </cell>
        </row>
        <row r="4102">
          <cell r="AN4102">
            <v>2459</v>
          </cell>
        </row>
        <row r="4103">
          <cell r="AN4103">
            <v>8290</v>
          </cell>
        </row>
        <row r="4104">
          <cell r="AN4104">
            <v>6096</v>
          </cell>
        </row>
        <row r="4105">
          <cell r="AN4105">
            <v>3666</v>
          </cell>
        </row>
        <row r="4106">
          <cell r="AN4106">
            <v>6956</v>
          </cell>
        </row>
        <row r="4107">
          <cell r="AN4107">
            <v>3389</v>
          </cell>
        </row>
        <row r="4108">
          <cell r="AN4108">
            <v>5176</v>
          </cell>
        </row>
        <row r="4109">
          <cell r="AN4109">
            <v>195</v>
          </cell>
        </row>
        <row r="4110">
          <cell r="AN4110">
            <v>960</v>
          </cell>
        </row>
        <row r="4111">
          <cell r="AN4111">
            <v>424</v>
          </cell>
        </row>
        <row r="4112">
          <cell r="AN4112">
            <v>1867</v>
          </cell>
        </row>
        <row r="4113">
          <cell r="AN4113">
            <v>2346</v>
          </cell>
        </row>
        <row r="4114">
          <cell r="AN4114">
            <v>158</v>
          </cell>
        </row>
        <row r="4115">
          <cell r="AN4115">
            <v>23310</v>
          </cell>
        </row>
        <row r="4116">
          <cell r="AN4116">
            <v>490</v>
          </cell>
        </row>
        <row r="4117">
          <cell r="AN4117">
            <v>1700</v>
          </cell>
        </row>
        <row r="4118">
          <cell r="AN4118">
            <v>1127</v>
          </cell>
        </row>
        <row r="4119">
          <cell r="AN4119">
            <v>1970</v>
          </cell>
        </row>
        <row r="4120">
          <cell r="AN4120">
            <v>11887</v>
          </cell>
        </row>
        <row r="4121">
          <cell r="AN4121">
            <v>21527</v>
          </cell>
        </row>
        <row r="4122">
          <cell r="AN4122">
            <v>40</v>
          </cell>
        </row>
        <row r="4123">
          <cell r="AN4123">
            <v>149</v>
          </cell>
        </row>
        <row r="4124">
          <cell r="AN4124">
            <v>271</v>
          </cell>
        </row>
        <row r="4125">
          <cell r="AN4125">
            <v>351</v>
          </cell>
        </row>
        <row r="4126">
          <cell r="AN4126">
            <v>1622</v>
          </cell>
        </row>
        <row r="4127">
          <cell r="AN4127">
            <v>406</v>
          </cell>
        </row>
        <row r="4128">
          <cell r="AN4128">
            <v>78</v>
          </cell>
        </row>
        <row r="4129">
          <cell r="AN4129">
            <v>67</v>
          </cell>
        </row>
        <row r="4130">
          <cell r="AN4130">
            <v>29</v>
          </cell>
        </row>
        <row r="4131">
          <cell r="AN4131">
            <v>31</v>
          </cell>
        </row>
        <row r="4132">
          <cell r="AN4132">
            <v>197</v>
          </cell>
        </row>
        <row r="4133">
          <cell r="AN4133">
            <v>3598</v>
          </cell>
        </row>
        <row r="4134">
          <cell r="AN4134">
            <v>163</v>
          </cell>
        </row>
        <row r="4135">
          <cell r="AN4135">
            <v>1393</v>
          </cell>
        </row>
        <row r="4136">
          <cell r="AN4136">
            <v>54</v>
          </cell>
        </row>
        <row r="4137">
          <cell r="AN4137">
            <v>60</v>
          </cell>
        </row>
        <row r="4138">
          <cell r="AN4138">
            <v>56021</v>
          </cell>
        </row>
        <row r="4139">
          <cell r="AN4139">
            <v>22</v>
          </cell>
        </row>
        <row r="4140">
          <cell r="AN4140">
            <v>51</v>
          </cell>
        </row>
        <row r="4141">
          <cell r="AN4141">
            <v>319</v>
          </cell>
        </row>
        <row r="4142">
          <cell r="AN4142">
            <v>1027</v>
          </cell>
        </row>
        <row r="4143">
          <cell r="AN4143">
            <v>1040</v>
          </cell>
        </row>
        <row r="4144">
          <cell r="AN4144">
            <v>73</v>
          </cell>
        </row>
        <row r="4145">
          <cell r="AN4145">
            <v>21568</v>
          </cell>
        </row>
        <row r="4146">
          <cell r="AN4146">
            <v>347</v>
          </cell>
        </row>
        <row r="4147">
          <cell r="AN4147">
            <v>900</v>
          </cell>
        </row>
        <row r="4148">
          <cell r="AN4148">
            <v>104</v>
          </cell>
        </row>
        <row r="4149">
          <cell r="AN4149">
            <v>9</v>
          </cell>
        </row>
        <row r="4150">
          <cell r="AN4150">
            <v>6</v>
          </cell>
        </row>
        <row r="4151">
          <cell r="AN4151">
            <v>795</v>
          </cell>
        </row>
        <row r="4152">
          <cell r="AN4152">
            <v>1126</v>
          </cell>
        </row>
        <row r="4153">
          <cell r="AN4153">
            <v>9372</v>
          </cell>
        </row>
        <row r="4154">
          <cell r="AN4154">
            <v>16</v>
          </cell>
        </row>
        <row r="4155">
          <cell r="AN4155">
            <v>1958</v>
          </cell>
        </row>
        <row r="4156">
          <cell r="AN4156">
            <v>76</v>
          </cell>
        </row>
        <row r="4157">
          <cell r="AN4157">
            <v>369973</v>
          </cell>
        </row>
        <row r="4158">
          <cell r="AN4158">
            <v>268</v>
          </cell>
        </row>
        <row r="4159">
          <cell r="AN4159">
            <v>4550</v>
          </cell>
        </row>
        <row r="4160">
          <cell r="AN4160">
            <v>50307</v>
          </cell>
        </row>
        <row r="4161">
          <cell r="AN4161">
            <v>274</v>
          </cell>
        </row>
        <row r="4162">
          <cell r="AN4162">
            <v>1747</v>
          </cell>
        </row>
        <row r="4163">
          <cell r="AN4163">
            <v>880</v>
          </cell>
        </row>
        <row r="4164">
          <cell r="AN4164">
            <v>2547</v>
          </cell>
        </row>
        <row r="4165">
          <cell r="AN4165">
            <v>1010</v>
          </cell>
        </row>
        <row r="4166">
          <cell r="AN4166">
            <v>1031</v>
          </cell>
        </row>
        <row r="4167">
          <cell r="AN4167">
            <v>972</v>
          </cell>
        </row>
        <row r="4168">
          <cell r="AN4168">
            <v>218</v>
          </cell>
        </row>
        <row r="4169">
          <cell r="AN4169">
            <v>10141</v>
          </cell>
        </row>
        <row r="4170">
          <cell r="AN4170">
            <v>115</v>
          </cell>
        </row>
        <row r="4171">
          <cell r="AN4171">
            <v>5</v>
          </cell>
        </row>
        <row r="4172">
          <cell r="AN4172">
            <v>5</v>
          </cell>
        </row>
        <row r="4173">
          <cell r="AN4173">
            <v>3786</v>
          </cell>
        </row>
        <row r="4174">
          <cell r="AN4174">
            <v>4376</v>
          </cell>
        </row>
        <row r="4175">
          <cell r="AN4175">
            <v>429</v>
          </cell>
        </row>
        <row r="4176">
          <cell r="AN4176">
            <v>403</v>
          </cell>
        </row>
        <row r="4177">
          <cell r="AN4177">
            <v>120</v>
          </cell>
        </row>
        <row r="4178">
          <cell r="AN4178">
            <v>438</v>
          </cell>
        </row>
        <row r="4179">
          <cell r="AN4179">
            <v>458</v>
          </cell>
        </row>
        <row r="4180">
          <cell r="AN4180">
            <v>52</v>
          </cell>
        </row>
        <row r="4181">
          <cell r="AN4181">
            <v>18</v>
          </cell>
        </row>
        <row r="4182">
          <cell r="AN4182">
            <v>186</v>
          </cell>
        </row>
        <row r="4183">
          <cell r="AN4183">
            <v>914</v>
          </cell>
        </row>
        <row r="4184">
          <cell r="AN4184">
            <v>15776</v>
          </cell>
        </row>
        <row r="4185">
          <cell r="AN4185">
            <v>600</v>
          </cell>
        </row>
        <row r="4186">
          <cell r="AN4186">
            <v>16312</v>
          </cell>
        </row>
        <row r="4187">
          <cell r="AN4187">
            <v>733</v>
          </cell>
        </row>
        <row r="4188">
          <cell r="AN4188">
            <v>1719</v>
          </cell>
        </row>
        <row r="4189">
          <cell r="AN4189">
            <v>2572</v>
          </cell>
        </row>
        <row r="4190">
          <cell r="AN4190">
            <v>4600</v>
          </cell>
        </row>
        <row r="4191">
          <cell r="AN4191">
            <v>1445</v>
          </cell>
        </row>
        <row r="4192">
          <cell r="AN4192">
            <v>100</v>
          </cell>
        </row>
        <row r="4193">
          <cell r="AN4193">
            <v>30232</v>
          </cell>
        </row>
        <row r="4194">
          <cell r="AN4194">
            <v>125</v>
          </cell>
        </row>
        <row r="4195">
          <cell r="AN4195">
            <v>240</v>
          </cell>
        </row>
        <row r="4196">
          <cell r="AN4196">
            <v>80</v>
          </cell>
        </row>
        <row r="4197">
          <cell r="AN4197">
            <v>161</v>
          </cell>
        </row>
        <row r="4198">
          <cell r="AN4198">
            <v>2361</v>
          </cell>
        </row>
        <row r="4199">
          <cell r="AN4199">
            <v>100</v>
          </cell>
        </row>
        <row r="4200">
          <cell r="AN4200">
            <v>5909</v>
          </cell>
        </row>
        <row r="4201">
          <cell r="AN4201">
            <v>90</v>
          </cell>
        </row>
        <row r="4202">
          <cell r="AN4202">
            <v>340</v>
          </cell>
        </row>
        <row r="4203">
          <cell r="AN4203">
            <v>80</v>
          </cell>
        </row>
        <row r="4204">
          <cell r="AN4204">
            <v>60</v>
          </cell>
        </row>
        <row r="4205">
          <cell r="AN4205">
            <v>810</v>
          </cell>
        </row>
        <row r="4206">
          <cell r="AN4206">
            <v>285</v>
          </cell>
        </row>
        <row r="4207">
          <cell r="AN4207">
            <v>240</v>
          </cell>
        </row>
        <row r="4208">
          <cell r="AN4208">
            <v>5300</v>
          </cell>
        </row>
        <row r="4209">
          <cell r="AN4209">
            <v>310</v>
          </cell>
        </row>
        <row r="4210">
          <cell r="AN4210">
            <v>80</v>
          </cell>
        </row>
        <row r="4211">
          <cell r="AN4211">
            <v>1300</v>
          </cell>
        </row>
        <row r="4212">
          <cell r="AN4212">
            <v>42200</v>
          </cell>
        </row>
        <row r="4213">
          <cell r="AN4213">
            <v>270343</v>
          </cell>
        </row>
        <row r="4214">
          <cell r="AN4214">
            <v>290</v>
          </cell>
        </row>
        <row r="4215">
          <cell r="AN4215">
            <v>12508</v>
          </cell>
        </row>
        <row r="4216">
          <cell r="AN4216">
            <v>120</v>
          </cell>
        </row>
        <row r="4217">
          <cell r="AN4217">
            <v>100</v>
          </cell>
        </row>
        <row r="4218">
          <cell r="AN4218">
            <v>156</v>
          </cell>
        </row>
        <row r="4219">
          <cell r="AN4219">
            <v>100</v>
          </cell>
        </row>
        <row r="4220">
          <cell r="AN4220">
            <v>2244</v>
          </cell>
        </row>
        <row r="4221">
          <cell r="AN4221">
            <v>60</v>
          </cell>
        </row>
        <row r="4222">
          <cell r="AN4222">
            <v>300</v>
          </cell>
        </row>
        <row r="4223">
          <cell r="AN4223">
            <v>60</v>
          </cell>
        </row>
        <row r="4224">
          <cell r="AN4224">
            <v>100</v>
          </cell>
        </row>
        <row r="4225">
          <cell r="AN4225">
            <v>760</v>
          </cell>
        </row>
        <row r="4226">
          <cell r="AN4226">
            <v>120</v>
          </cell>
        </row>
        <row r="4227">
          <cell r="AN4227">
            <v>300</v>
          </cell>
        </row>
        <row r="4228">
          <cell r="AN4228">
            <v>1150</v>
          </cell>
        </row>
        <row r="4229">
          <cell r="AN4229">
            <v>120</v>
          </cell>
        </row>
        <row r="4230">
          <cell r="AN4230">
            <v>940</v>
          </cell>
        </row>
        <row r="4231">
          <cell r="AN4231">
            <v>631685</v>
          </cell>
        </row>
        <row r="4232">
          <cell r="AN4232">
            <v>4500</v>
          </cell>
        </row>
        <row r="4233">
          <cell r="AN4233">
            <v>290</v>
          </cell>
        </row>
        <row r="4234">
          <cell r="AN4234">
            <v>5433</v>
          </cell>
        </row>
        <row r="4235">
          <cell r="AN4235">
            <v>120</v>
          </cell>
        </row>
        <row r="4236">
          <cell r="AN4236">
            <v>15</v>
          </cell>
        </row>
        <row r="4237">
          <cell r="AN4237">
            <v>50</v>
          </cell>
        </row>
        <row r="4238">
          <cell r="AN4238">
            <v>8</v>
          </cell>
        </row>
        <row r="4239">
          <cell r="AN4239">
            <v>176</v>
          </cell>
        </row>
        <row r="4240">
          <cell r="AN4240">
            <v>3500</v>
          </cell>
        </row>
        <row r="4241">
          <cell r="AN4241">
            <v>13</v>
          </cell>
        </row>
        <row r="4242">
          <cell r="AN4242">
            <v>10</v>
          </cell>
        </row>
        <row r="4243">
          <cell r="AN4243">
            <v>190</v>
          </cell>
        </row>
        <row r="4244">
          <cell r="AN4244">
            <v>73</v>
          </cell>
        </row>
        <row r="4245">
          <cell r="AN4245">
            <v>10</v>
          </cell>
        </row>
        <row r="4246">
          <cell r="AN4246">
            <v>850</v>
          </cell>
        </row>
        <row r="4247">
          <cell r="AN4247">
            <v>150</v>
          </cell>
        </row>
        <row r="4248">
          <cell r="AN4248">
            <v>20</v>
          </cell>
        </row>
        <row r="4249">
          <cell r="AN4249">
            <v>70</v>
          </cell>
        </row>
        <row r="4250">
          <cell r="AN4250">
            <v>110</v>
          </cell>
        </row>
        <row r="4251">
          <cell r="AN4251">
            <v>200</v>
          </cell>
        </row>
        <row r="4252">
          <cell r="AN4252">
            <v>144391</v>
          </cell>
        </row>
        <row r="4253">
          <cell r="AN4253">
            <v>2550</v>
          </cell>
        </row>
        <row r="4254">
          <cell r="AN4254">
            <v>1505</v>
          </cell>
        </row>
        <row r="4255">
          <cell r="AN4255">
            <v>395</v>
          </cell>
        </row>
        <row r="4256">
          <cell r="AN4256">
            <v>9984</v>
          </cell>
        </row>
        <row r="4257">
          <cell r="AN4257">
            <v>2500</v>
          </cell>
        </row>
        <row r="4258">
          <cell r="AN4258">
            <v>950</v>
          </cell>
        </row>
        <row r="4259">
          <cell r="AN4259">
            <v>15858</v>
          </cell>
        </row>
        <row r="4260">
          <cell r="AN4260">
            <v>10167</v>
          </cell>
        </row>
        <row r="4261">
          <cell r="AN4261">
            <v>20687</v>
          </cell>
        </row>
        <row r="4262">
          <cell r="AN4262">
            <v>2000</v>
          </cell>
        </row>
        <row r="4263">
          <cell r="AN4263">
            <v>3655</v>
          </cell>
        </row>
        <row r="4264">
          <cell r="AN4264">
            <v>2523</v>
          </cell>
        </row>
        <row r="4265">
          <cell r="AN4265">
            <v>260</v>
          </cell>
        </row>
        <row r="4266">
          <cell r="AN4266">
            <v>4165</v>
          </cell>
        </row>
        <row r="4267">
          <cell r="AN4267">
            <v>162907</v>
          </cell>
        </row>
        <row r="4268">
          <cell r="AN4268">
            <v>7178</v>
          </cell>
        </row>
        <row r="4269">
          <cell r="AN4269">
            <v>20290</v>
          </cell>
        </row>
        <row r="4270">
          <cell r="AN4270">
            <v>12305</v>
          </cell>
        </row>
        <row r="4271">
          <cell r="AN4271">
            <v>6625</v>
          </cell>
        </row>
        <row r="4272">
          <cell r="AN4272">
            <v>2275</v>
          </cell>
        </row>
        <row r="4273">
          <cell r="AN4273">
            <v>600</v>
          </cell>
        </row>
        <row r="4274">
          <cell r="AN4274">
            <v>2245</v>
          </cell>
        </row>
        <row r="4275">
          <cell r="AN4275">
            <v>8665</v>
          </cell>
        </row>
        <row r="4276">
          <cell r="AN4276">
            <v>3863</v>
          </cell>
        </row>
        <row r="4277">
          <cell r="AN4277">
            <v>64473</v>
          </cell>
        </row>
        <row r="4278">
          <cell r="AN4278">
            <v>1200</v>
          </cell>
        </row>
        <row r="4279">
          <cell r="AN4279">
            <v>40</v>
          </cell>
        </row>
        <row r="4280">
          <cell r="AN4280">
            <v>1500</v>
          </cell>
        </row>
        <row r="4281">
          <cell r="AN4281">
            <v>1407</v>
          </cell>
        </row>
        <row r="4282">
          <cell r="AN4282">
            <v>2150</v>
          </cell>
        </row>
        <row r="4283">
          <cell r="AN4283">
            <v>7500</v>
          </cell>
        </row>
        <row r="4284">
          <cell r="AN4284">
            <v>100</v>
          </cell>
        </row>
        <row r="4285">
          <cell r="AN4285">
            <v>800</v>
          </cell>
        </row>
        <row r="4286">
          <cell r="AN4286">
            <v>70</v>
          </cell>
        </row>
        <row r="4287">
          <cell r="AN4287">
            <v>16518</v>
          </cell>
        </row>
        <row r="4288">
          <cell r="AN4288">
            <v>100</v>
          </cell>
        </row>
        <row r="4289">
          <cell r="AN4289">
            <v>3000</v>
          </cell>
        </row>
        <row r="4290">
          <cell r="AN4290">
            <v>12000</v>
          </cell>
        </row>
        <row r="4291">
          <cell r="AN4291">
            <v>18750</v>
          </cell>
        </row>
        <row r="4292">
          <cell r="AN4292">
            <v>1000</v>
          </cell>
        </row>
        <row r="4293">
          <cell r="AN4293">
            <v>500</v>
          </cell>
        </row>
        <row r="4294">
          <cell r="AN4294">
            <v>30</v>
          </cell>
        </row>
        <row r="4295">
          <cell r="AN4295">
            <v>45280</v>
          </cell>
        </row>
        <row r="4296">
          <cell r="AN4296">
            <v>2500</v>
          </cell>
        </row>
        <row r="4297">
          <cell r="AN4297">
            <v>325</v>
          </cell>
        </row>
        <row r="4298">
          <cell r="AN4298">
            <v>600</v>
          </cell>
        </row>
        <row r="4299">
          <cell r="AN4299">
            <v>17000</v>
          </cell>
        </row>
        <row r="4300">
          <cell r="AN4300">
            <v>25</v>
          </cell>
        </row>
        <row r="4301">
          <cell r="AN4301">
            <v>2500</v>
          </cell>
        </row>
        <row r="4302">
          <cell r="AN4302">
            <v>240</v>
          </cell>
        </row>
        <row r="4303">
          <cell r="AN4303">
            <v>8000</v>
          </cell>
        </row>
        <row r="4304">
          <cell r="AN4304">
            <v>4500</v>
          </cell>
        </row>
        <row r="4305">
          <cell r="AN4305">
            <v>4000</v>
          </cell>
        </row>
        <row r="4306">
          <cell r="AN4306">
            <v>620121</v>
          </cell>
        </row>
        <row r="4307">
          <cell r="AN4307">
            <v>4</v>
          </cell>
        </row>
        <row r="4308">
          <cell r="AN4308">
            <v>4500</v>
          </cell>
        </row>
        <row r="4309">
          <cell r="AN4309">
            <v>10502</v>
          </cell>
        </row>
        <row r="4310">
          <cell r="AN4310">
            <v>7500</v>
          </cell>
        </row>
        <row r="4311">
          <cell r="AN4311">
            <v>200</v>
          </cell>
        </row>
        <row r="4312">
          <cell r="AN4312">
            <v>50000</v>
          </cell>
        </row>
        <row r="4313">
          <cell r="AN4313">
            <v>61080</v>
          </cell>
        </row>
        <row r="4314">
          <cell r="AN4314">
            <v>800</v>
          </cell>
        </row>
        <row r="4315">
          <cell r="AN4315">
            <v>2000</v>
          </cell>
        </row>
        <row r="4316">
          <cell r="AN4316">
            <v>50</v>
          </cell>
        </row>
        <row r="4317">
          <cell r="AN4317">
            <v>800</v>
          </cell>
        </row>
        <row r="4318">
          <cell r="AN4318">
            <v>17000</v>
          </cell>
        </row>
        <row r="4319">
          <cell r="AN4319">
            <v>100</v>
          </cell>
        </row>
        <row r="4320">
          <cell r="AN4320">
            <v>150</v>
          </cell>
        </row>
        <row r="4321">
          <cell r="AN4321">
            <v>50</v>
          </cell>
        </row>
        <row r="4322">
          <cell r="AN4322">
            <v>1500</v>
          </cell>
        </row>
        <row r="4323">
          <cell r="AN4323">
            <v>120</v>
          </cell>
        </row>
        <row r="4324">
          <cell r="AN4324">
            <v>11000</v>
          </cell>
        </row>
        <row r="4325">
          <cell r="AN4325">
            <v>120</v>
          </cell>
        </row>
        <row r="4326">
          <cell r="AN4326">
            <v>1400</v>
          </cell>
        </row>
        <row r="4327">
          <cell r="AN4327">
            <v>9200</v>
          </cell>
        </row>
        <row r="4328">
          <cell r="AN4328">
            <v>100147</v>
          </cell>
        </row>
        <row r="4329">
          <cell r="AN4329">
            <v>7000</v>
          </cell>
        </row>
        <row r="4330">
          <cell r="AN4330">
            <v>654964</v>
          </cell>
        </row>
        <row r="4331">
          <cell r="AN4331">
            <v>184141</v>
          </cell>
        </row>
        <row r="4332">
          <cell r="AN4332">
            <v>500</v>
          </cell>
        </row>
        <row r="4333">
          <cell r="AN4333">
            <v>44410</v>
          </cell>
        </row>
        <row r="4334">
          <cell r="AN4334">
            <v>10</v>
          </cell>
        </row>
        <row r="4335">
          <cell r="AN4335">
            <v>350</v>
          </cell>
        </row>
        <row r="4336">
          <cell r="AN4336">
            <v>50</v>
          </cell>
        </row>
        <row r="4337">
          <cell r="AN4337">
            <v>300</v>
          </cell>
        </row>
        <row r="4338">
          <cell r="AN4338">
            <v>440</v>
          </cell>
        </row>
        <row r="4339">
          <cell r="AN4339">
            <v>120</v>
          </cell>
        </row>
        <row r="4340">
          <cell r="AN4340">
            <v>6500</v>
          </cell>
        </row>
        <row r="4341">
          <cell r="AN4341">
            <v>500</v>
          </cell>
        </row>
        <row r="4342">
          <cell r="AN4342">
            <v>10</v>
          </cell>
        </row>
        <row r="4343">
          <cell r="AN4343">
            <v>1000</v>
          </cell>
        </row>
        <row r="4344">
          <cell r="AN4344">
            <v>6000</v>
          </cell>
        </row>
        <row r="4345">
          <cell r="AN4345">
            <v>2400</v>
          </cell>
        </row>
        <row r="4346">
          <cell r="AN4346">
            <v>2000</v>
          </cell>
        </row>
        <row r="4347">
          <cell r="AN4347">
            <v>123841</v>
          </cell>
        </row>
        <row r="4348">
          <cell r="AN4348">
            <v>3000</v>
          </cell>
        </row>
        <row r="4349">
          <cell r="AN4349">
            <v>600</v>
          </cell>
        </row>
        <row r="4350">
          <cell r="AN4350">
            <v>87389</v>
          </cell>
        </row>
        <row r="4351">
          <cell r="AN4351">
            <v>350</v>
          </cell>
        </row>
        <row r="4352">
          <cell r="AN4352">
            <v>250</v>
          </cell>
        </row>
        <row r="4353">
          <cell r="AN4353">
            <v>150</v>
          </cell>
        </row>
        <row r="4354">
          <cell r="AN4354">
            <v>700</v>
          </cell>
        </row>
        <row r="4355">
          <cell r="AN4355">
            <v>12500</v>
          </cell>
        </row>
        <row r="4356">
          <cell r="AN4356">
            <v>500</v>
          </cell>
        </row>
        <row r="4357">
          <cell r="AN4357">
            <v>150</v>
          </cell>
        </row>
        <row r="4358">
          <cell r="AN4358">
            <v>66</v>
          </cell>
        </row>
        <row r="4359">
          <cell r="AN4359">
            <v>22</v>
          </cell>
        </row>
        <row r="4360">
          <cell r="AN4360">
            <v>1800</v>
          </cell>
        </row>
        <row r="4361">
          <cell r="AN4361">
            <v>14000</v>
          </cell>
        </row>
        <row r="4362">
          <cell r="AN4362">
            <v>350</v>
          </cell>
        </row>
        <row r="4363">
          <cell r="AN4363">
            <v>1600</v>
          </cell>
        </row>
        <row r="4364">
          <cell r="AN4364">
            <v>2464789</v>
          </cell>
        </row>
        <row r="4365">
          <cell r="AN4365">
            <v>590680</v>
          </cell>
        </row>
        <row r="4366">
          <cell r="AN4366">
            <v>87190</v>
          </cell>
        </row>
        <row r="4367">
          <cell r="AN4367">
            <v>160</v>
          </cell>
        </row>
        <row r="4368">
          <cell r="AN4368">
            <v>1360</v>
          </cell>
        </row>
        <row r="4369">
          <cell r="AN4369">
            <v>250</v>
          </cell>
        </row>
        <row r="4370">
          <cell r="AN4370">
            <v>3000</v>
          </cell>
        </row>
        <row r="4371">
          <cell r="AN4371">
            <v>1230</v>
          </cell>
        </row>
        <row r="4372">
          <cell r="AN4372">
            <v>1220</v>
          </cell>
        </row>
        <row r="4373">
          <cell r="AN4373">
            <v>7500</v>
          </cell>
        </row>
        <row r="4374">
          <cell r="AN4374">
            <v>1500</v>
          </cell>
        </row>
        <row r="4375">
          <cell r="AN4375">
            <v>700</v>
          </cell>
        </row>
        <row r="4376">
          <cell r="AN4376">
            <v>1300</v>
          </cell>
        </row>
        <row r="4377">
          <cell r="AN4377">
            <v>5030</v>
          </cell>
        </row>
        <row r="4378">
          <cell r="AN4378">
            <v>405</v>
          </cell>
        </row>
        <row r="4379">
          <cell r="AN4379">
            <v>15000</v>
          </cell>
        </row>
        <row r="4380">
          <cell r="AN4380">
            <v>7700</v>
          </cell>
        </row>
        <row r="4381">
          <cell r="AN4381">
            <v>21330</v>
          </cell>
        </row>
        <row r="4382">
          <cell r="AN4382">
            <v>11084</v>
          </cell>
        </row>
        <row r="4383">
          <cell r="AN4383">
            <v>120488</v>
          </cell>
        </row>
        <row r="4384">
          <cell r="AN4384">
            <v>5000</v>
          </cell>
        </row>
        <row r="4385">
          <cell r="AN4385">
            <v>23630</v>
          </cell>
        </row>
        <row r="4386">
          <cell r="AN4386">
            <v>16088</v>
          </cell>
        </row>
        <row r="4387">
          <cell r="AN4387">
            <v>800</v>
          </cell>
        </row>
        <row r="4388">
          <cell r="AN4388">
            <v>400</v>
          </cell>
        </row>
        <row r="4389">
          <cell r="AN4389">
            <v>9000</v>
          </cell>
        </row>
        <row r="4390">
          <cell r="AN4390">
            <v>14700</v>
          </cell>
        </row>
        <row r="4391">
          <cell r="AN4391">
            <v>55</v>
          </cell>
        </row>
        <row r="4392">
          <cell r="AN4392">
            <v>2000</v>
          </cell>
        </row>
        <row r="4393">
          <cell r="AN4393">
            <v>41</v>
          </cell>
        </row>
        <row r="4394">
          <cell r="AN4394">
            <v>3000</v>
          </cell>
        </row>
        <row r="4395">
          <cell r="AN4395">
            <v>7000</v>
          </cell>
        </row>
        <row r="4396">
          <cell r="AN4396">
            <v>5000</v>
          </cell>
        </row>
        <row r="4397">
          <cell r="AN4397">
            <v>400</v>
          </cell>
        </row>
        <row r="4398">
          <cell r="AN4398">
            <v>120</v>
          </cell>
        </row>
        <row r="4399">
          <cell r="AN4399">
            <v>102368</v>
          </cell>
        </row>
        <row r="4400">
          <cell r="AN4400">
            <v>644</v>
          </cell>
        </row>
        <row r="4401">
          <cell r="AN4401">
            <v>5152</v>
          </cell>
        </row>
        <row r="4402">
          <cell r="AN4402">
            <v>439</v>
          </cell>
        </row>
        <row r="4403">
          <cell r="AN4403">
            <v>4828</v>
          </cell>
        </row>
        <row r="4404">
          <cell r="AN4404">
            <v>3196</v>
          </cell>
        </row>
        <row r="4405">
          <cell r="AN4405">
            <v>1000</v>
          </cell>
        </row>
        <row r="4406">
          <cell r="AN4406">
            <v>4403</v>
          </cell>
        </row>
        <row r="4407">
          <cell r="AN4407">
            <v>7874</v>
          </cell>
        </row>
        <row r="4408">
          <cell r="AN4408">
            <v>5023</v>
          </cell>
        </row>
        <row r="4409">
          <cell r="AN4409">
            <v>972</v>
          </cell>
        </row>
        <row r="4410">
          <cell r="AN4410">
            <v>20880</v>
          </cell>
        </row>
        <row r="4411">
          <cell r="AN4411">
            <v>788</v>
          </cell>
        </row>
        <row r="4412">
          <cell r="AN4412">
            <v>734</v>
          </cell>
        </row>
        <row r="4413">
          <cell r="AN4413">
            <v>3293</v>
          </cell>
        </row>
        <row r="4414">
          <cell r="AN4414">
            <v>17741</v>
          </cell>
        </row>
        <row r="4415">
          <cell r="AN4415">
            <v>273</v>
          </cell>
        </row>
        <row r="4416">
          <cell r="AN4416">
            <v>4082</v>
          </cell>
        </row>
        <row r="4417">
          <cell r="AN4417">
            <v>10945</v>
          </cell>
        </row>
        <row r="4418">
          <cell r="AN4418">
            <v>5099</v>
          </cell>
        </row>
        <row r="4419">
          <cell r="AN4419">
            <v>2057</v>
          </cell>
        </row>
        <row r="4420">
          <cell r="AN4420">
            <v>1393</v>
          </cell>
        </row>
        <row r="4421">
          <cell r="AN4421">
            <v>186</v>
          </cell>
        </row>
        <row r="4422">
          <cell r="AN4422">
            <v>8669</v>
          </cell>
        </row>
        <row r="4423">
          <cell r="AN4423">
            <v>129</v>
          </cell>
        </row>
        <row r="4424">
          <cell r="AN4424">
            <v>1721</v>
          </cell>
        </row>
        <row r="4425">
          <cell r="AN4425">
            <v>29890</v>
          </cell>
        </row>
        <row r="4426">
          <cell r="AN4426">
            <v>14</v>
          </cell>
        </row>
        <row r="4427">
          <cell r="AN4427">
            <v>950</v>
          </cell>
        </row>
        <row r="4428">
          <cell r="AN4428">
            <v>167</v>
          </cell>
        </row>
        <row r="4429">
          <cell r="AN4429">
            <v>9</v>
          </cell>
        </row>
        <row r="4430">
          <cell r="AN4430">
            <v>296</v>
          </cell>
        </row>
        <row r="4431">
          <cell r="AN4431">
            <v>1108</v>
          </cell>
        </row>
        <row r="4432">
          <cell r="AN4432">
            <v>10587</v>
          </cell>
        </row>
        <row r="4433">
          <cell r="AN4433">
            <v>420</v>
          </cell>
        </row>
        <row r="4434">
          <cell r="AN4434">
            <v>27</v>
          </cell>
        </row>
        <row r="4435">
          <cell r="AN4435">
            <v>1610</v>
          </cell>
        </row>
        <row r="4436">
          <cell r="AN4436">
            <v>604</v>
          </cell>
        </row>
        <row r="4437">
          <cell r="AN4437">
            <v>2642</v>
          </cell>
        </row>
        <row r="4438">
          <cell r="AN4438">
            <v>32</v>
          </cell>
        </row>
        <row r="4439">
          <cell r="AN4439">
            <v>155</v>
          </cell>
        </row>
        <row r="4440">
          <cell r="AN4440">
            <v>520</v>
          </cell>
        </row>
        <row r="4441">
          <cell r="AN4441">
            <v>44055</v>
          </cell>
        </row>
        <row r="4442">
          <cell r="AN4442">
            <v>125</v>
          </cell>
        </row>
        <row r="4443">
          <cell r="AN4443">
            <v>1440</v>
          </cell>
        </row>
        <row r="4444">
          <cell r="AN4444">
            <v>631</v>
          </cell>
        </row>
        <row r="4445">
          <cell r="AN4445">
            <v>211</v>
          </cell>
        </row>
        <row r="4446">
          <cell r="AN4446">
            <v>401</v>
          </cell>
        </row>
        <row r="4447">
          <cell r="AN4447">
            <v>2982</v>
          </cell>
        </row>
        <row r="4448">
          <cell r="AN4448">
            <v>80220</v>
          </cell>
        </row>
        <row r="4449">
          <cell r="AN4449">
            <v>38032</v>
          </cell>
        </row>
        <row r="4450">
          <cell r="AN4450">
            <v>1583</v>
          </cell>
        </row>
        <row r="4451">
          <cell r="AN4451">
            <v>363</v>
          </cell>
        </row>
        <row r="4452">
          <cell r="AN4452">
            <v>13003</v>
          </cell>
        </row>
        <row r="4453">
          <cell r="AN4453">
            <v>146</v>
          </cell>
        </row>
        <row r="4454">
          <cell r="AN4454">
            <v>130</v>
          </cell>
        </row>
        <row r="4455">
          <cell r="AN4455">
            <v>5533</v>
          </cell>
        </row>
        <row r="4456">
          <cell r="AN4456">
            <v>5420</v>
          </cell>
        </row>
        <row r="4457">
          <cell r="AN4457">
            <v>1228</v>
          </cell>
        </row>
        <row r="4458">
          <cell r="AN4458">
            <v>663</v>
          </cell>
        </row>
        <row r="4459">
          <cell r="AN4459">
            <v>32553</v>
          </cell>
        </row>
        <row r="4460">
          <cell r="AN4460">
            <v>111</v>
          </cell>
        </row>
        <row r="4461">
          <cell r="AN4461">
            <v>1749</v>
          </cell>
        </row>
        <row r="4462">
          <cell r="AN4462">
            <v>554</v>
          </cell>
        </row>
        <row r="4463">
          <cell r="AN4463">
            <v>208</v>
          </cell>
        </row>
        <row r="4464">
          <cell r="AN4464">
            <v>268</v>
          </cell>
        </row>
        <row r="4465">
          <cell r="AN4465">
            <v>55</v>
          </cell>
        </row>
        <row r="4466">
          <cell r="AN4466">
            <v>71718</v>
          </cell>
        </row>
        <row r="4467">
          <cell r="AN4467">
            <v>36</v>
          </cell>
        </row>
        <row r="4468">
          <cell r="AN4468">
            <v>1076</v>
          </cell>
        </row>
        <row r="4469">
          <cell r="AN4469">
            <v>174</v>
          </cell>
        </row>
        <row r="4470">
          <cell r="AN4470">
            <v>51</v>
          </cell>
        </row>
        <row r="4471">
          <cell r="AN4471">
            <v>4857</v>
          </cell>
        </row>
        <row r="4472">
          <cell r="AN4472">
            <v>32</v>
          </cell>
        </row>
        <row r="4473">
          <cell r="AN4473">
            <v>509</v>
          </cell>
        </row>
        <row r="4474">
          <cell r="AN4474">
            <v>2779324</v>
          </cell>
        </row>
        <row r="4475">
          <cell r="AN4475">
            <v>21438</v>
          </cell>
        </row>
        <row r="4476">
          <cell r="AN4476">
            <v>4065177</v>
          </cell>
        </row>
        <row r="4477">
          <cell r="AN4477">
            <v>37650</v>
          </cell>
        </row>
        <row r="4478">
          <cell r="AN4478">
            <v>645</v>
          </cell>
        </row>
        <row r="4479">
          <cell r="AN4479">
            <v>15547</v>
          </cell>
        </row>
        <row r="4480">
          <cell r="AN4480">
            <v>237</v>
          </cell>
        </row>
        <row r="4481">
          <cell r="AN4481">
            <v>625</v>
          </cell>
        </row>
        <row r="4482">
          <cell r="AN4482">
            <v>27</v>
          </cell>
        </row>
        <row r="4483">
          <cell r="AN4483">
            <v>15</v>
          </cell>
        </row>
        <row r="4484">
          <cell r="AN4484">
            <v>179</v>
          </cell>
        </row>
        <row r="4485">
          <cell r="AN4485">
            <v>11</v>
          </cell>
        </row>
        <row r="4486">
          <cell r="AN4486">
            <v>10649</v>
          </cell>
        </row>
        <row r="4487">
          <cell r="AN4487">
            <v>15</v>
          </cell>
        </row>
        <row r="4488">
          <cell r="AN4488">
            <v>241</v>
          </cell>
        </row>
        <row r="4489">
          <cell r="AN4489">
            <v>45</v>
          </cell>
        </row>
        <row r="4490">
          <cell r="AN4490">
            <v>272</v>
          </cell>
        </row>
        <row r="4491">
          <cell r="AN4491">
            <v>2000</v>
          </cell>
        </row>
        <row r="4492">
          <cell r="AN4492">
            <v>18</v>
          </cell>
        </row>
        <row r="4493">
          <cell r="AN4493">
            <v>165</v>
          </cell>
        </row>
        <row r="4494">
          <cell r="AN4494">
            <v>57</v>
          </cell>
        </row>
        <row r="4495">
          <cell r="AN4495">
            <v>26341</v>
          </cell>
        </row>
        <row r="4496">
          <cell r="AN4496">
            <v>109</v>
          </cell>
        </row>
        <row r="4497">
          <cell r="AN4497">
            <v>417</v>
          </cell>
        </row>
        <row r="4498">
          <cell r="AN4498">
            <v>229</v>
          </cell>
        </row>
        <row r="4499">
          <cell r="AN4499">
            <v>73</v>
          </cell>
        </row>
        <row r="4500">
          <cell r="AN4500">
            <v>169</v>
          </cell>
        </row>
        <row r="4501">
          <cell r="AN4501">
            <v>2218</v>
          </cell>
        </row>
        <row r="4502">
          <cell r="AN4502">
            <v>118730</v>
          </cell>
        </row>
        <row r="4503">
          <cell r="AN4503">
            <v>7</v>
          </cell>
        </row>
        <row r="4504">
          <cell r="AN4504">
            <v>482</v>
          </cell>
        </row>
        <row r="4505">
          <cell r="AN4505">
            <v>142</v>
          </cell>
        </row>
        <row r="4506">
          <cell r="AN4506">
            <v>127</v>
          </cell>
        </row>
        <row r="4507">
          <cell r="AN4507">
            <v>1798</v>
          </cell>
        </row>
        <row r="4508">
          <cell r="AN4508">
            <v>7</v>
          </cell>
        </row>
        <row r="4509">
          <cell r="AN4509">
            <v>127</v>
          </cell>
        </row>
        <row r="4510">
          <cell r="AN4510">
            <v>3863033</v>
          </cell>
        </row>
        <row r="4511">
          <cell r="AN4511">
            <v>3154933</v>
          </cell>
        </row>
        <row r="4512">
          <cell r="AN4512">
            <v>14789</v>
          </cell>
        </row>
        <row r="4513">
          <cell r="AN4513">
            <v>497611</v>
          </cell>
        </row>
        <row r="4514">
          <cell r="AN4514">
            <v>4137822</v>
          </cell>
        </row>
        <row r="4515">
          <cell r="AN4515">
            <v>5610273</v>
          </cell>
        </row>
        <row r="4516">
          <cell r="AN4516">
            <v>141</v>
          </cell>
        </row>
        <row r="4517">
          <cell r="AN4517">
            <v>8611</v>
          </cell>
        </row>
        <row r="4518">
          <cell r="AN4518">
            <v>97</v>
          </cell>
        </row>
        <row r="4519">
          <cell r="AN4519">
            <v>189</v>
          </cell>
        </row>
        <row r="4520">
          <cell r="AN4520">
            <v>34</v>
          </cell>
        </row>
        <row r="4521">
          <cell r="AN4521">
            <v>224</v>
          </cell>
        </row>
        <row r="4522">
          <cell r="AN4522">
            <v>6</v>
          </cell>
        </row>
        <row r="4523">
          <cell r="AN4523">
            <v>1874</v>
          </cell>
        </row>
        <row r="4524">
          <cell r="AN4524">
            <v>43</v>
          </cell>
        </row>
        <row r="4525">
          <cell r="AN4525">
            <v>26</v>
          </cell>
        </row>
        <row r="4526">
          <cell r="AN4526">
            <v>4</v>
          </cell>
        </row>
        <row r="4527">
          <cell r="AN4527">
            <v>413</v>
          </cell>
        </row>
        <row r="4528">
          <cell r="AN4528">
            <v>240</v>
          </cell>
        </row>
        <row r="4529">
          <cell r="AN4529">
            <v>578</v>
          </cell>
        </row>
        <row r="4530">
          <cell r="AN4530">
            <v>863</v>
          </cell>
        </row>
        <row r="4531">
          <cell r="AN4531">
            <v>79</v>
          </cell>
        </row>
        <row r="4532">
          <cell r="AN4532">
            <v>152</v>
          </cell>
        </row>
        <row r="4533">
          <cell r="AN4533">
            <v>135710</v>
          </cell>
        </row>
        <row r="4534">
          <cell r="AN4534">
            <v>167</v>
          </cell>
        </row>
        <row r="4535">
          <cell r="AN4535">
            <v>316968</v>
          </cell>
        </row>
        <row r="4536">
          <cell r="AN4536">
            <v>1916</v>
          </cell>
        </row>
        <row r="4537">
          <cell r="AN4537">
            <v>10508</v>
          </cell>
        </row>
        <row r="4538">
          <cell r="AN4538">
            <v>7231</v>
          </cell>
        </row>
        <row r="4539">
          <cell r="AN4539">
            <v>7889</v>
          </cell>
        </row>
        <row r="4540">
          <cell r="AN4540">
            <v>1749</v>
          </cell>
        </row>
        <row r="4541">
          <cell r="AN4541">
            <v>6413</v>
          </cell>
        </row>
        <row r="4542">
          <cell r="AN4542">
            <v>8737</v>
          </cell>
        </row>
        <row r="4543">
          <cell r="AN4543">
            <v>144478</v>
          </cell>
        </row>
        <row r="4544">
          <cell r="AN4544">
            <v>4111</v>
          </cell>
        </row>
        <row r="4545">
          <cell r="AN4545">
            <v>19960</v>
          </cell>
        </row>
        <row r="4546">
          <cell r="AN4546">
            <v>56587</v>
          </cell>
        </row>
        <row r="4547">
          <cell r="AN4547">
            <v>1251</v>
          </cell>
        </row>
        <row r="4548">
          <cell r="AN4548">
            <v>2310</v>
          </cell>
        </row>
        <row r="4549">
          <cell r="AN4549">
            <v>255</v>
          </cell>
        </row>
        <row r="4550">
          <cell r="AN4550">
            <v>20</v>
          </cell>
        </row>
        <row r="4551">
          <cell r="AN4551">
            <v>60</v>
          </cell>
        </row>
        <row r="4552">
          <cell r="AN4552">
            <v>2</v>
          </cell>
        </row>
        <row r="4553">
          <cell r="AN4553">
            <v>4286</v>
          </cell>
        </row>
        <row r="4554">
          <cell r="AN4554">
            <v>17203</v>
          </cell>
        </row>
        <row r="4555">
          <cell r="AN4555">
            <v>646</v>
          </cell>
        </row>
        <row r="4556">
          <cell r="AN4556">
            <v>162369</v>
          </cell>
        </row>
        <row r="4557">
          <cell r="AN4557">
            <v>900</v>
          </cell>
        </row>
        <row r="4558">
          <cell r="AN4558">
            <v>29355</v>
          </cell>
        </row>
        <row r="4559">
          <cell r="AN4559">
            <v>17039</v>
          </cell>
        </row>
        <row r="4560">
          <cell r="AN4560">
            <v>7558</v>
          </cell>
        </row>
        <row r="4561">
          <cell r="AN4561">
            <v>3763</v>
          </cell>
        </row>
        <row r="4562">
          <cell r="AN4562">
            <v>1096</v>
          </cell>
        </row>
        <row r="4563">
          <cell r="AN4563">
            <v>106</v>
          </cell>
        </row>
        <row r="4564">
          <cell r="AN4564">
            <v>10500</v>
          </cell>
        </row>
        <row r="4565">
          <cell r="AN4565">
            <v>3953</v>
          </cell>
        </row>
        <row r="4566">
          <cell r="AN4566">
            <v>24315</v>
          </cell>
        </row>
        <row r="4567">
          <cell r="AN4567">
            <v>10671</v>
          </cell>
        </row>
        <row r="4568">
          <cell r="AN4568">
            <v>133075</v>
          </cell>
        </row>
        <row r="4569">
          <cell r="AN4569">
            <v>983</v>
          </cell>
        </row>
        <row r="4570">
          <cell r="AN4570">
            <v>528</v>
          </cell>
        </row>
        <row r="4571">
          <cell r="AN4571">
            <v>870</v>
          </cell>
        </row>
        <row r="4572">
          <cell r="AN4572">
            <v>120</v>
          </cell>
        </row>
        <row r="4573">
          <cell r="AN4573">
            <v>160</v>
          </cell>
        </row>
        <row r="4574">
          <cell r="AN4574">
            <v>1113</v>
          </cell>
        </row>
        <row r="4575">
          <cell r="AN4575">
            <v>26444</v>
          </cell>
        </row>
        <row r="4576">
          <cell r="AN4576">
            <v>93470</v>
          </cell>
        </row>
        <row r="4577">
          <cell r="AN4577">
            <v>42549</v>
          </cell>
        </row>
        <row r="4578">
          <cell r="AN4578">
            <v>3160</v>
          </cell>
        </row>
        <row r="4579">
          <cell r="AN4579">
            <v>16195</v>
          </cell>
        </row>
        <row r="4580">
          <cell r="AN4580">
            <v>33</v>
          </cell>
        </row>
        <row r="4581">
          <cell r="AN4581">
            <v>514</v>
          </cell>
        </row>
        <row r="4582">
          <cell r="AN4582">
            <v>20</v>
          </cell>
        </row>
        <row r="4583">
          <cell r="AN4583">
            <v>30</v>
          </cell>
        </row>
        <row r="4584">
          <cell r="AN4584">
            <v>2215</v>
          </cell>
        </row>
        <row r="4585">
          <cell r="AN4585">
            <v>6407</v>
          </cell>
        </row>
        <row r="4586">
          <cell r="AN4586">
            <v>1771</v>
          </cell>
        </row>
        <row r="4587">
          <cell r="AN4587">
            <v>388</v>
          </cell>
        </row>
        <row r="4588">
          <cell r="AN4588">
            <v>62</v>
          </cell>
        </row>
        <row r="4589">
          <cell r="AN4589">
            <v>22071</v>
          </cell>
        </row>
        <row r="4590">
          <cell r="AN4590">
            <v>3137</v>
          </cell>
        </row>
        <row r="4591">
          <cell r="AN4591">
            <v>76</v>
          </cell>
        </row>
        <row r="4592">
          <cell r="AN4592">
            <v>386</v>
          </cell>
        </row>
        <row r="4593">
          <cell r="AN4593">
            <v>750</v>
          </cell>
        </row>
        <row r="4594">
          <cell r="AN4594">
            <v>6946</v>
          </cell>
        </row>
        <row r="4595">
          <cell r="AN4595">
            <v>1276</v>
          </cell>
        </row>
        <row r="4596">
          <cell r="AN4596">
            <v>2061418</v>
          </cell>
        </row>
        <row r="4597">
          <cell r="AN4597">
            <v>180000</v>
          </cell>
        </row>
        <row r="4598">
          <cell r="AN4598">
            <v>664511</v>
          </cell>
        </row>
        <row r="4599">
          <cell r="AN4599">
            <v>2428</v>
          </cell>
        </row>
        <row r="4600">
          <cell r="AN4600">
            <v>9310</v>
          </cell>
        </row>
        <row r="4601">
          <cell r="AN4601">
            <v>5664</v>
          </cell>
        </row>
        <row r="4602">
          <cell r="AN4602">
            <v>2060</v>
          </cell>
        </row>
        <row r="4603">
          <cell r="AN4603">
            <v>2311</v>
          </cell>
        </row>
        <row r="4604">
          <cell r="AN4604">
            <v>6576</v>
          </cell>
        </row>
        <row r="4605">
          <cell r="AN4605">
            <v>8243</v>
          </cell>
        </row>
        <row r="4606">
          <cell r="AN4606">
            <v>20147</v>
          </cell>
        </row>
        <row r="4607">
          <cell r="AN4607">
            <v>416587</v>
          </cell>
        </row>
        <row r="4608">
          <cell r="AN4608">
            <v>13614</v>
          </cell>
        </row>
        <row r="4609">
          <cell r="AN4609">
            <v>4331</v>
          </cell>
        </row>
        <row r="4610">
          <cell r="AN4610">
            <v>1140</v>
          </cell>
        </row>
        <row r="4611">
          <cell r="AN4611">
            <v>131591</v>
          </cell>
        </row>
        <row r="4612">
          <cell r="AN4612">
            <v>758041</v>
          </cell>
        </row>
        <row r="4613">
          <cell r="AN4613">
            <v>490</v>
          </cell>
        </row>
        <row r="4614">
          <cell r="AN4614">
            <v>183</v>
          </cell>
        </row>
        <row r="4615">
          <cell r="AN4615">
            <v>887</v>
          </cell>
        </row>
        <row r="4616">
          <cell r="AN4616">
            <v>620</v>
          </cell>
        </row>
        <row r="4617">
          <cell r="AN4617">
            <v>2034</v>
          </cell>
        </row>
        <row r="4618">
          <cell r="AN4618">
            <v>145</v>
          </cell>
        </row>
        <row r="4619">
          <cell r="AN4619">
            <v>5097</v>
          </cell>
        </row>
        <row r="4620">
          <cell r="AN4620">
            <v>67100</v>
          </cell>
        </row>
        <row r="4621">
          <cell r="AN4621">
            <v>19751</v>
          </cell>
        </row>
        <row r="4622">
          <cell r="AN4622">
            <v>3906</v>
          </cell>
        </row>
        <row r="4623">
          <cell r="AN4623">
            <v>11297</v>
          </cell>
        </row>
        <row r="4624">
          <cell r="AN4624">
            <v>82124</v>
          </cell>
        </row>
        <row r="4625">
          <cell r="AN4625">
            <v>8599</v>
          </cell>
        </row>
        <row r="4626">
          <cell r="AN4626">
            <v>50134</v>
          </cell>
        </row>
        <row r="4627">
          <cell r="AN4627">
            <v>5025</v>
          </cell>
        </row>
        <row r="4628">
          <cell r="AN4628">
            <v>662389</v>
          </cell>
        </row>
        <row r="4629">
          <cell r="AN4629">
            <v>40229</v>
          </cell>
        </row>
        <row r="4630">
          <cell r="AN4630">
            <v>17527</v>
          </cell>
        </row>
        <row r="4631">
          <cell r="AN4631">
            <v>228357</v>
          </cell>
        </row>
        <row r="4632">
          <cell r="AN4632">
            <v>1034373</v>
          </cell>
        </row>
        <row r="4633">
          <cell r="AN4633">
            <v>41319</v>
          </cell>
        </row>
        <row r="4634">
          <cell r="AN4634">
            <v>341</v>
          </cell>
        </row>
        <row r="4635">
          <cell r="AN4635">
            <v>532</v>
          </cell>
        </row>
        <row r="4636">
          <cell r="AN4636">
            <v>51989</v>
          </cell>
        </row>
        <row r="4637">
          <cell r="AN4637">
            <v>50</v>
          </cell>
        </row>
        <row r="4638">
          <cell r="AN4638">
            <v>20</v>
          </cell>
        </row>
        <row r="4639">
          <cell r="AN4639">
            <v>30</v>
          </cell>
        </row>
        <row r="4640">
          <cell r="AN4640">
            <v>10</v>
          </cell>
        </row>
        <row r="4641">
          <cell r="AN4641">
            <v>1238</v>
          </cell>
        </row>
        <row r="4642">
          <cell r="AN4642">
            <v>717</v>
          </cell>
        </row>
        <row r="4643">
          <cell r="AN4643">
            <v>58580</v>
          </cell>
        </row>
        <row r="4644">
          <cell r="AN4644">
            <v>7290</v>
          </cell>
        </row>
        <row r="4645">
          <cell r="AN4645">
            <v>1102</v>
          </cell>
        </row>
        <row r="4646">
          <cell r="AN4646">
            <v>1991</v>
          </cell>
        </row>
        <row r="4647">
          <cell r="AN4647">
            <v>3610</v>
          </cell>
        </row>
        <row r="4648">
          <cell r="AN4648">
            <v>12337</v>
          </cell>
        </row>
        <row r="4649">
          <cell r="AN4649">
            <v>300</v>
          </cell>
        </row>
        <row r="4650">
          <cell r="AN4650">
            <v>212</v>
          </cell>
        </row>
        <row r="4651">
          <cell r="AN4651">
            <v>466</v>
          </cell>
        </row>
        <row r="4652">
          <cell r="AN4652">
            <v>35649</v>
          </cell>
        </row>
        <row r="4653">
          <cell r="AN4653">
            <v>1616</v>
          </cell>
        </row>
        <row r="4654">
          <cell r="AN4654">
            <v>9879</v>
          </cell>
        </row>
        <row r="4655">
          <cell r="AN4655">
            <v>442</v>
          </cell>
        </row>
        <row r="4656">
          <cell r="AN4656">
            <v>89</v>
          </cell>
        </row>
        <row r="4657">
          <cell r="AN4657">
            <v>102</v>
          </cell>
        </row>
        <row r="4658">
          <cell r="AN4658">
            <v>116</v>
          </cell>
        </row>
        <row r="4659">
          <cell r="AN4659">
            <v>348</v>
          </cell>
        </row>
        <row r="4660">
          <cell r="AN4660">
            <v>177</v>
          </cell>
        </row>
        <row r="4661">
          <cell r="AN4661">
            <v>555</v>
          </cell>
        </row>
        <row r="4662">
          <cell r="AN4662">
            <v>137</v>
          </cell>
        </row>
        <row r="4663">
          <cell r="AN4663">
            <v>36</v>
          </cell>
        </row>
        <row r="4664">
          <cell r="AN4664">
            <v>83</v>
          </cell>
        </row>
        <row r="4665">
          <cell r="AN4665">
            <v>50</v>
          </cell>
        </row>
        <row r="4666">
          <cell r="AN4666">
            <v>10</v>
          </cell>
        </row>
        <row r="4667">
          <cell r="AN4667">
            <v>17</v>
          </cell>
        </row>
        <row r="4668">
          <cell r="AN4668">
            <v>126</v>
          </cell>
        </row>
        <row r="4669">
          <cell r="AN4669">
            <v>2690</v>
          </cell>
        </row>
        <row r="4670">
          <cell r="AN4670">
            <v>3267</v>
          </cell>
        </row>
        <row r="4671">
          <cell r="AN4671">
            <v>140</v>
          </cell>
        </row>
        <row r="4672">
          <cell r="AN4672">
            <v>479</v>
          </cell>
        </row>
        <row r="4673">
          <cell r="AN4673">
            <v>500</v>
          </cell>
        </row>
        <row r="4674">
          <cell r="AN4674">
            <v>5284</v>
          </cell>
        </row>
        <row r="4675">
          <cell r="AN4675">
            <v>1905</v>
          </cell>
        </row>
        <row r="4676">
          <cell r="AN4676">
            <v>116</v>
          </cell>
        </row>
        <row r="4677">
          <cell r="AN4677">
            <v>23</v>
          </cell>
        </row>
        <row r="4678">
          <cell r="AN4678">
            <v>26</v>
          </cell>
        </row>
        <row r="4679">
          <cell r="AN4679">
            <v>152</v>
          </cell>
        </row>
        <row r="4680">
          <cell r="AN4680">
            <v>91</v>
          </cell>
        </row>
        <row r="4681">
          <cell r="AN4681">
            <v>46</v>
          </cell>
        </row>
        <row r="4682">
          <cell r="AN4682">
            <v>326</v>
          </cell>
        </row>
        <row r="4683">
          <cell r="AN4683">
            <v>33</v>
          </cell>
        </row>
        <row r="4684">
          <cell r="AN4684">
            <v>137</v>
          </cell>
        </row>
        <row r="4685">
          <cell r="AN4685">
            <v>2249</v>
          </cell>
        </row>
        <row r="4686">
          <cell r="AN4686">
            <v>37</v>
          </cell>
        </row>
        <row r="4687">
          <cell r="AN4687">
            <v>525</v>
          </cell>
        </row>
        <row r="4688">
          <cell r="AN4688">
            <v>948</v>
          </cell>
        </row>
        <row r="4689">
          <cell r="AN4689">
            <v>51949</v>
          </cell>
        </row>
        <row r="4690">
          <cell r="AN4690">
            <v>433</v>
          </cell>
        </row>
        <row r="4691">
          <cell r="AN4691">
            <v>1981</v>
          </cell>
        </row>
        <row r="4692">
          <cell r="AN4692">
            <v>120</v>
          </cell>
        </row>
        <row r="4693">
          <cell r="AN4693">
            <v>24</v>
          </cell>
        </row>
        <row r="4694">
          <cell r="AN4694">
            <v>28</v>
          </cell>
        </row>
        <row r="4695">
          <cell r="AN4695">
            <v>152</v>
          </cell>
        </row>
        <row r="4696">
          <cell r="AN4696">
            <v>94</v>
          </cell>
        </row>
        <row r="4697">
          <cell r="AN4697">
            <v>48</v>
          </cell>
        </row>
        <row r="4698">
          <cell r="AN4698">
            <v>326</v>
          </cell>
        </row>
        <row r="4699">
          <cell r="AN4699">
            <v>33</v>
          </cell>
        </row>
        <row r="4700">
          <cell r="AN4700">
            <v>137</v>
          </cell>
        </row>
        <row r="4701">
          <cell r="AN4701">
            <v>2247</v>
          </cell>
        </row>
        <row r="4702">
          <cell r="AN4702">
            <v>38</v>
          </cell>
        </row>
        <row r="4703">
          <cell r="AN4703">
            <v>525</v>
          </cell>
        </row>
        <row r="4704">
          <cell r="AN4704">
            <v>948</v>
          </cell>
        </row>
        <row r="4705">
          <cell r="AN4705">
            <v>433</v>
          </cell>
        </row>
        <row r="4706">
          <cell r="AN4706">
            <v>1981</v>
          </cell>
        </row>
        <row r="4707">
          <cell r="AN4707">
            <v>120</v>
          </cell>
        </row>
        <row r="4708">
          <cell r="AN4708">
            <v>24</v>
          </cell>
        </row>
        <row r="4709">
          <cell r="AN4709">
            <v>28</v>
          </cell>
        </row>
        <row r="4710">
          <cell r="AN4710">
            <v>152</v>
          </cell>
        </row>
        <row r="4711">
          <cell r="AN4711">
            <v>94</v>
          </cell>
        </row>
        <row r="4712">
          <cell r="AN4712">
            <v>48</v>
          </cell>
        </row>
        <row r="4713">
          <cell r="AN4713">
            <v>326</v>
          </cell>
        </row>
        <row r="4714">
          <cell r="AN4714">
            <v>32</v>
          </cell>
        </row>
        <row r="4715">
          <cell r="AN4715">
            <v>137</v>
          </cell>
        </row>
        <row r="4716">
          <cell r="AN4716">
            <v>2247</v>
          </cell>
        </row>
        <row r="4717">
          <cell r="AN4717">
            <v>38</v>
          </cell>
        </row>
        <row r="4718">
          <cell r="AN4718">
            <v>525</v>
          </cell>
        </row>
        <row r="4719">
          <cell r="AN4719">
            <v>948</v>
          </cell>
        </row>
        <row r="4720">
          <cell r="AN4720">
            <v>433</v>
          </cell>
        </row>
        <row r="4721">
          <cell r="AN4721">
            <v>24072</v>
          </cell>
        </row>
        <row r="4722">
          <cell r="AN4722">
            <v>35954</v>
          </cell>
        </row>
        <row r="4723">
          <cell r="AN4723">
            <v>1829</v>
          </cell>
        </row>
        <row r="4724">
          <cell r="AN4724">
            <v>62</v>
          </cell>
        </row>
        <row r="4725">
          <cell r="AN4725">
            <v>55553</v>
          </cell>
        </row>
        <row r="4726">
          <cell r="AN4726">
            <v>46438</v>
          </cell>
        </row>
        <row r="4727">
          <cell r="AN4727">
            <v>31</v>
          </cell>
        </row>
        <row r="4728">
          <cell r="AN4728">
            <v>148</v>
          </cell>
        </row>
        <row r="4729">
          <cell r="AN4729">
            <v>240</v>
          </cell>
        </row>
        <row r="4730">
          <cell r="AN4730">
            <v>1019</v>
          </cell>
        </row>
        <row r="4731">
          <cell r="AN4731">
            <v>200</v>
          </cell>
        </row>
        <row r="4732">
          <cell r="AN4732">
            <v>187</v>
          </cell>
        </row>
        <row r="4733">
          <cell r="AN4733">
            <v>1030</v>
          </cell>
        </row>
        <row r="4734">
          <cell r="AN4734">
            <v>2900</v>
          </cell>
        </row>
        <row r="4735">
          <cell r="AN4735">
            <v>735</v>
          </cell>
        </row>
        <row r="4736">
          <cell r="AN4736">
            <v>33</v>
          </cell>
        </row>
        <row r="4737">
          <cell r="AN4737">
            <v>200</v>
          </cell>
        </row>
        <row r="4738">
          <cell r="AN4738">
            <v>2</v>
          </cell>
        </row>
        <row r="4739">
          <cell r="AN4739">
            <v>4</v>
          </cell>
        </row>
        <row r="4740">
          <cell r="AN4740">
            <v>12</v>
          </cell>
        </row>
        <row r="4741">
          <cell r="AN4741">
            <v>880</v>
          </cell>
        </row>
        <row r="4742">
          <cell r="AN4742">
            <v>8514</v>
          </cell>
        </row>
        <row r="4743">
          <cell r="AN4743">
            <v>1250</v>
          </cell>
        </row>
        <row r="4744">
          <cell r="AN4744">
            <v>1917</v>
          </cell>
        </row>
        <row r="4745">
          <cell r="AN4745">
            <v>1006</v>
          </cell>
        </row>
        <row r="4746">
          <cell r="AN4746">
            <v>205</v>
          </cell>
        </row>
        <row r="4747">
          <cell r="AN4747">
            <v>140</v>
          </cell>
        </row>
        <row r="4748">
          <cell r="AN4748">
            <v>40</v>
          </cell>
        </row>
        <row r="4749">
          <cell r="AN4749">
            <v>747</v>
          </cell>
        </row>
        <row r="4750">
          <cell r="AN4750">
            <v>19005</v>
          </cell>
        </row>
        <row r="4751">
          <cell r="AN4751">
            <v>10</v>
          </cell>
        </row>
        <row r="4752">
          <cell r="AN4752">
            <v>3</v>
          </cell>
        </row>
        <row r="4753">
          <cell r="AN4753">
            <v>30</v>
          </cell>
        </row>
        <row r="4754">
          <cell r="AN4754">
            <v>306</v>
          </cell>
        </row>
        <row r="4755">
          <cell r="AN4755">
            <v>5</v>
          </cell>
        </row>
        <row r="4756">
          <cell r="AN4756">
            <v>30</v>
          </cell>
        </row>
        <row r="4757">
          <cell r="AN4757">
            <v>6</v>
          </cell>
        </row>
        <row r="4758">
          <cell r="AN4758">
            <v>4</v>
          </cell>
        </row>
        <row r="4759">
          <cell r="AN4759">
            <v>6</v>
          </cell>
        </row>
        <row r="4760">
          <cell r="AN4760">
            <v>850</v>
          </cell>
        </row>
        <row r="4761">
          <cell r="AN4761">
            <v>23</v>
          </cell>
        </row>
        <row r="4762">
          <cell r="AN4762">
            <v>44</v>
          </cell>
        </row>
        <row r="4763">
          <cell r="AN4763">
            <v>824</v>
          </cell>
        </row>
        <row r="4764">
          <cell r="AN4764">
            <v>4</v>
          </cell>
        </row>
        <row r="4765">
          <cell r="AN4765">
            <v>18154</v>
          </cell>
        </row>
        <row r="4766">
          <cell r="AN4766">
            <v>58</v>
          </cell>
        </row>
        <row r="4767">
          <cell r="AN4767">
            <v>8</v>
          </cell>
        </row>
        <row r="4768">
          <cell r="AN4768">
            <v>24</v>
          </cell>
        </row>
        <row r="4769">
          <cell r="AN4769">
            <v>437</v>
          </cell>
        </row>
        <row r="4770">
          <cell r="AN4770">
            <v>2</v>
          </cell>
        </row>
        <row r="4771">
          <cell r="AN4771">
            <v>287</v>
          </cell>
        </row>
        <row r="4772">
          <cell r="AN4772">
            <v>3</v>
          </cell>
        </row>
        <row r="4773">
          <cell r="AN4773">
            <v>7</v>
          </cell>
        </row>
        <row r="4774">
          <cell r="AN4774">
            <v>3</v>
          </cell>
        </row>
        <row r="4775">
          <cell r="AN4775">
            <v>1537</v>
          </cell>
        </row>
        <row r="4776">
          <cell r="AN4776">
            <v>34</v>
          </cell>
        </row>
        <row r="4777">
          <cell r="AN4777">
            <v>113</v>
          </cell>
        </row>
        <row r="4778">
          <cell r="AN4778">
            <v>1109</v>
          </cell>
        </row>
        <row r="4779">
          <cell r="AN4779">
            <v>2</v>
          </cell>
        </row>
        <row r="4780">
          <cell r="AN4780">
            <v>27</v>
          </cell>
        </row>
        <row r="4781">
          <cell r="AN4781">
            <v>18987</v>
          </cell>
        </row>
        <row r="4782">
          <cell r="AN4782">
            <v>50</v>
          </cell>
        </row>
        <row r="4783">
          <cell r="AN4783">
            <v>17</v>
          </cell>
        </row>
        <row r="4784">
          <cell r="AN4784">
            <v>14</v>
          </cell>
        </row>
        <row r="4785">
          <cell r="AN4785">
            <v>305</v>
          </cell>
        </row>
        <row r="4786">
          <cell r="AN4786">
            <v>24</v>
          </cell>
        </row>
        <row r="4787">
          <cell r="AN4787">
            <v>2230</v>
          </cell>
        </row>
        <row r="4788">
          <cell r="AN4788">
            <v>2</v>
          </cell>
        </row>
        <row r="4789">
          <cell r="AN4789">
            <v>554</v>
          </cell>
        </row>
        <row r="4790">
          <cell r="AN4790">
            <v>10</v>
          </cell>
        </row>
        <row r="4791">
          <cell r="AN4791">
            <v>69</v>
          </cell>
        </row>
        <row r="4792">
          <cell r="AN4792">
            <v>667</v>
          </cell>
        </row>
        <row r="4793">
          <cell r="AN4793">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Intro"/>
      <sheetName val="1. MTEF"/>
      <sheetName val="2. Benchmark"/>
      <sheetName val="3. Variance-MTEF vs Benchmark"/>
      <sheetName val="4. Outcomes - Kenneth"/>
      <sheetName val="5. Own Receipts"/>
      <sheetName val="6. Expend Sum"/>
      <sheetName val="7. Education"/>
      <sheetName val="8. Health"/>
      <sheetName val="9. Soc Dev"/>
      <sheetName val="10. Exp less CG"/>
      <sheetName val="11. 2004 MTEF vs 2005 MTEF"/>
      <sheetName val="12. 04-05 Proj vs 05-06 MTEF"/>
      <sheetName val="13. 04-05 IYM vs 04-05 BS"/>
      <sheetName val="14. Percentage of total"/>
      <sheetName val="15. Percentage y-to-y growth"/>
      <sheetName val="16. Graphs"/>
    </sheetNames>
    <sheetDataSet>
      <sheetData sheetId="0" refreshError="1">
        <row r="3">
          <cell r="B3" t="str">
            <v>Eastern Cape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ettings"/>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P"/>
      <sheetName val="Deviations"/>
      <sheetName val="C-Grants"/>
      <sheetName val="Own Receipts"/>
      <sheetName val="Help"/>
      <sheetName val="Suspense Accounts"/>
      <sheetName val="Bank Recon"/>
      <sheetName val="ShtSet"/>
      <sheetName val="21"/>
    </sheetNames>
    <sheetDataSet>
      <sheetData sheetId="0" refreshError="1"/>
      <sheetData sheetId="1" refreshError="1"/>
      <sheetData sheetId="2" refreshError="1">
        <row r="193">
          <cell r="C193">
            <v>0</v>
          </cell>
        </row>
        <row r="227">
          <cell r="C227">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elp"/>
      <sheetName val="Settings"/>
      <sheetName val="Vot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Direct_charge"/>
      <sheetName val="Virements &amp; Shifts"/>
      <sheetName val="Grants to Provinces"/>
      <sheetName val="Grants to Municipalities"/>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1">
          <cell r="AE11">
            <v>10</v>
          </cell>
        </row>
      </sheetData>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ummary 1"/>
      <sheetName val="Summary 2"/>
      <sheetName val="Revenue"/>
      <sheetName val="CG"/>
      <sheetName val="Local Government"/>
      <sheetName val="Public Entities"/>
      <sheetName val="Expend 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WC - 2004 IGFR H"/>
    </sheetNames>
    <sheetDataSet>
      <sheetData sheetId="0" refreshError="1">
        <row r="3">
          <cell r="P3">
            <v>0.499</v>
          </cell>
          <cell r="Q3">
            <v>-0.499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Settings"/>
      <sheetName val="Summary"/>
      <sheetName val="Own source receipts"/>
      <sheetName val="Grants"/>
      <sheetName val="Analysis"/>
      <sheetName val="Payment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Transfers to local government"/>
      <sheetName val="Transfers to public entities"/>
      <sheetName val="Public Entities Detail"/>
      <sheetName val="Provincial database 2006 v1.1"/>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es (A)"/>
      <sheetName val="Programmes (A) Budget"/>
      <sheetName val="GFS classification (B)"/>
      <sheetName val="GFS classification (B) Budget"/>
      <sheetName val="Reasons deviations (C)"/>
      <sheetName val="Cashflow (D)"/>
      <sheetName val="Suspense Acc (E)"/>
      <sheetName val="Receipts (F)"/>
      <sheetName val="Earmarked Funds (G)"/>
      <sheetName val="Virement motivations (H)"/>
    </sheetNames>
    <sheetDataSet>
      <sheetData sheetId="0" refreshError="1">
        <row r="6">
          <cell r="B6">
            <v>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es (A)"/>
      <sheetName val="Programmes (A) Budget"/>
      <sheetName val="GFS classification (B)"/>
      <sheetName val="GFS classification (B) Budget"/>
      <sheetName val="Reasons deviations (C)"/>
      <sheetName val="Cashflow (D)"/>
      <sheetName val="Suspense Acc (E)"/>
      <sheetName val="LOGIS Comm (F)"/>
      <sheetName val="Receipts (G)"/>
      <sheetName val="Earmarked Funds (H)"/>
      <sheetName val="Virement motivations (I)"/>
    </sheetNames>
    <sheetDataSet>
      <sheetData sheetId="0" refreshError="1">
        <row r="6">
          <cell r="B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
          <cell r="A11" t="str">
            <v>1. Administration</v>
          </cell>
        </row>
        <row r="307">
          <cell r="A307">
            <v>0</v>
          </cell>
          <cell r="B307">
            <v>0</v>
          </cell>
          <cell r="C307">
            <v>0</v>
          </cell>
          <cell r="D307">
            <v>0</v>
          </cell>
          <cell r="E307">
            <v>0</v>
          </cell>
          <cell r="F307">
            <v>0</v>
          </cell>
          <cell r="G307">
            <v>0</v>
          </cell>
          <cell r="H307">
            <v>0</v>
          </cell>
          <cell r="I307">
            <v>0</v>
          </cell>
          <cell r="J307" t="str">
            <v>1. Administration</v>
          </cell>
          <cell r="L307" t="str">
            <v>Non-profit institutions</v>
          </cell>
          <cell r="M307" t="str">
            <v>Current</v>
          </cell>
          <cell r="R307" t="str">
            <v>Provincial Revenue Funds</v>
          </cell>
          <cell r="S307" t="str">
            <v>Provinces and municipalities</v>
          </cell>
          <cell r="T307" t="str">
            <v>Provinces</v>
          </cell>
          <cell r="U307" t="str">
            <v>Provincial Revenue Funds</v>
          </cell>
          <cell r="W307" t="str">
            <v>1. Administration</v>
          </cell>
        </row>
        <row r="308">
          <cell r="A308" t="str">
            <v>Regional services council levies</v>
          </cell>
          <cell r="B308">
            <v>0</v>
          </cell>
          <cell r="C308">
            <v>0</v>
          </cell>
          <cell r="D308">
            <v>0</v>
          </cell>
          <cell r="E308">
            <v>0</v>
          </cell>
          <cell r="F308">
            <v>0</v>
          </cell>
          <cell r="G308">
            <v>0</v>
          </cell>
          <cell r="H308">
            <v>0</v>
          </cell>
          <cell r="I308">
            <v>0</v>
          </cell>
          <cell r="J308" t="str">
            <v>1. Administration</v>
          </cell>
          <cell r="L308" t="str">
            <v>Municipal bank accounts</v>
          </cell>
          <cell r="M308" t="str">
            <v>Current</v>
          </cell>
          <cell r="R308" t="str">
            <v>Provincial agencies and funds</v>
          </cell>
          <cell r="S308" t="str">
            <v>Provinces and municipalities</v>
          </cell>
          <cell r="T308" t="str">
            <v>Provinces</v>
          </cell>
          <cell r="U308" t="str">
            <v>Provincial agencies and funds</v>
          </cell>
          <cell r="W308" t="str">
            <v>2. Landward Defence</v>
          </cell>
        </row>
        <row r="309">
          <cell r="A309" t="str">
            <v>Severance packages</v>
          </cell>
          <cell r="B309">
            <v>10917</v>
          </cell>
          <cell r="C309">
            <v>0</v>
          </cell>
          <cell r="D309">
            <v>0</v>
          </cell>
          <cell r="E309">
            <v>0</v>
          </cell>
          <cell r="F309">
            <v>-694</v>
          </cell>
          <cell r="G309">
            <v>0</v>
          </cell>
          <cell r="H309">
            <v>-694</v>
          </cell>
          <cell r="I309">
            <v>10223</v>
          </cell>
          <cell r="J309" t="str">
            <v>1. Administration</v>
          </cell>
          <cell r="L309" t="str">
            <v>Households social benefits</v>
          </cell>
          <cell r="M309" t="str">
            <v>Current</v>
          </cell>
          <cell r="R309" t="str">
            <v>Municipal bank accounts</v>
          </cell>
          <cell r="S309" t="str">
            <v>Provinces and municipalities</v>
          </cell>
          <cell r="T309" t="str">
            <v>Municipalities</v>
          </cell>
          <cell r="U309" t="str">
            <v>Municipal bank accounts</v>
          </cell>
          <cell r="W309" t="str">
            <v>3. Air Defence</v>
          </cell>
        </row>
        <row r="310">
          <cell r="A310" t="str">
            <v>Reserve Force Council</v>
          </cell>
          <cell r="B310">
            <v>4002</v>
          </cell>
          <cell r="C310">
            <v>0</v>
          </cell>
          <cell r="D310">
            <v>0</v>
          </cell>
          <cell r="E310">
            <v>0</v>
          </cell>
          <cell r="F310">
            <v>0</v>
          </cell>
          <cell r="G310">
            <v>0</v>
          </cell>
          <cell r="H310">
            <v>0</v>
          </cell>
          <cell r="I310">
            <v>4002</v>
          </cell>
          <cell r="J310" t="str">
            <v>1. Administration</v>
          </cell>
          <cell r="L310" t="str">
            <v>Non-profit institutions</v>
          </cell>
          <cell r="M310" t="str">
            <v>Current</v>
          </cell>
          <cell r="R310" t="str">
            <v>Municipal agencies and funds</v>
          </cell>
          <cell r="S310" t="str">
            <v>Provinces and municipalities</v>
          </cell>
          <cell r="T310" t="str">
            <v>Municipalities</v>
          </cell>
          <cell r="U310" t="str">
            <v>Municipal agencies and funds</v>
          </cell>
          <cell r="W310" t="str">
            <v>4. Maritime Defence</v>
          </cell>
        </row>
        <row r="311">
          <cell r="A311" t="str">
            <v>Safety and Security Sector Education and Training Authority</v>
          </cell>
          <cell r="B311">
            <v>8900</v>
          </cell>
          <cell r="C311">
            <v>0</v>
          </cell>
          <cell r="D311">
            <v>0</v>
          </cell>
          <cell r="E311">
            <v>0</v>
          </cell>
          <cell r="F311">
            <v>0</v>
          </cell>
          <cell r="G311">
            <v>0</v>
          </cell>
          <cell r="H311">
            <v>0</v>
          </cell>
          <cell r="I311">
            <v>8900</v>
          </cell>
          <cell r="J311" t="str">
            <v>1. Administration</v>
          </cell>
          <cell r="L311" t="str">
            <v>Departmental agencies (non-business entities)</v>
          </cell>
          <cell r="M311" t="str">
            <v>Current</v>
          </cell>
          <cell r="R311" t="str">
            <v>Social security funds</v>
          </cell>
          <cell r="S311" t="str">
            <v>Departmental agencies and accounts</v>
          </cell>
          <cell r="T311" t="str">
            <v>Social security funds</v>
          </cell>
          <cell r="W311" t="str">
            <v>5. Military Health Support</v>
          </cell>
        </row>
        <row r="312">
          <cell r="A312">
            <v>0</v>
          </cell>
          <cell r="B312">
            <v>0</v>
          </cell>
          <cell r="C312">
            <v>0</v>
          </cell>
          <cell r="D312">
            <v>0</v>
          </cell>
          <cell r="E312">
            <v>0</v>
          </cell>
          <cell r="F312">
            <v>0</v>
          </cell>
          <cell r="G312">
            <v>0</v>
          </cell>
          <cell r="H312">
            <v>0</v>
          </cell>
          <cell r="I312">
            <v>0</v>
          </cell>
          <cell r="J312" t="str">
            <v>1. Administration</v>
          </cell>
          <cell r="L312">
            <v>0</v>
          </cell>
          <cell r="M312">
            <v>0</v>
          </cell>
          <cell r="R312" t="str">
            <v>Departmental agencies (non-business entities)</v>
          </cell>
          <cell r="S312" t="str">
            <v>Departmental agencies and accounts</v>
          </cell>
          <cell r="T312" t="str">
            <v>Departmental agencies (non-business entities)</v>
          </cell>
          <cell r="W312" t="str">
            <v>6. Defence Intelligence</v>
          </cell>
        </row>
        <row r="313">
          <cell r="A313">
            <v>0</v>
          </cell>
          <cell r="B313">
            <v>0</v>
          </cell>
          <cell r="C313">
            <v>0</v>
          </cell>
          <cell r="D313">
            <v>0</v>
          </cell>
          <cell r="E313">
            <v>0</v>
          </cell>
          <cell r="F313">
            <v>0</v>
          </cell>
          <cell r="G313">
            <v>0</v>
          </cell>
          <cell r="H313">
            <v>0</v>
          </cell>
          <cell r="I313">
            <v>0</v>
          </cell>
          <cell r="J313" t="str">
            <v>1. Administration</v>
          </cell>
          <cell r="L313">
            <v>0</v>
          </cell>
          <cell r="M313">
            <v>0</v>
          </cell>
          <cell r="R313" t="str">
            <v>Universities and technikons</v>
          </cell>
          <cell r="S313" t="str">
            <v>Universities and technikons</v>
          </cell>
          <cell r="W313" t="str">
            <v>7. General Support</v>
          </cell>
        </row>
        <row r="314">
          <cell r="A314">
            <v>0</v>
          </cell>
          <cell r="B314">
            <v>0</v>
          </cell>
          <cell r="C314">
            <v>0</v>
          </cell>
          <cell r="D314">
            <v>0</v>
          </cell>
          <cell r="E314">
            <v>0</v>
          </cell>
          <cell r="F314">
            <v>0</v>
          </cell>
          <cell r="G314">
            <v>0</v>
          </cell>
          <cell r="H314">
            <v>0</v>
          </cell>
          <cell r="I314">
            <v>0</v>
          </cell>
          <cell r="J314" t="str">
            <v>1. Administration</v>
          </cell>
          <cell r="L314">
            <v>0</v>
          </cell>
          <cell r="M314">
            <v>0</v>
          </cell>
          <cell r="R314" t="str">
            <v>Public corporations subsidies on products and production</v>
          </cell>
          <cell r="S314" t="str">
            <v>Public corporations and private enterprises</v>
          </cell>
          <cell r="T314" t="str">
            <v>Public corporations</v>
          </cell>
          <cell r="U314" t="str">
            <v>Subsidies on production or products</v>
          </cell>
          <cell r="W314" t="str">
            <v>8. Force Employment</v>
          </cell>
        </row>
        <row r="315">
          <cell r="A315">
            <v>0</v>
          </cell>
          <cell r="B315">
            <v>0</v>
          </cell>
          <cell r="C315">
            <v>0</v>
          </cell>
          <cell r="D315">
            <v>0</v>
          </cell>
          <cell r="E315">
            <v>0</v>
          </cell>
          <cell r="F315">
            <v>0</v>
          </cell>
          <cell r="G315">
            <v>0</v>
          </cell>
          <cell r="H315">
            <v>0</v>
          </cell>
          <cell r="I315">
            <v>0</v>
          </cell>
          <cell r="J315" t="str">
            <v>1. Administration</v>
          </cell>
          <cell r="L315">
            <v>0</v>
          </cell>
          <cell r="M315">
            <v>0</v>
          </cell>
          <cell r="R315" t="str">
            <v>Public corporations other transfers</v>
          </cell>
          <cell r="S315" t="str">
            <v>Public corporations and private enterprises</v>
          </cell>
          <cell r="T315" t="str">
            <v>Public corporations</v>
          </cell>
          <cell r="U315" t="str">
            <v>Other transfers</v>
          </cell>
          <cell r="W315" t="str">
            <v>9. 0</v>
          </cell>
        </row>
        <row r="316">
          <cell r="A316">
            <v>0</v>
          </cell>
          <cell r="B316">
            <v>0</v>
          </cell>
          <cell r="C316">
            <v>0</v>
          </cell>
          <cell r="D316">
            <v>0</v>
          </cell>
          <cell r="E316">
            <v>0</v>
          </cell>
          <cell r="F316">
            <v>0</v>
          </cell>
          <cell r="G316">
            <v>0</v>
          </cell>
          <cell r="H316">
            <v>0</v>
          </cell>
          <cell r="I316">
            <v>0</v>
          </cell>
          <cell r="J316" t="str">
            <v>1. Administration</v>
          </cell>
          <cell r="L316">
            <v>0</v>
          </cell>
          <cell r="M316">
            <v>0</v>
          </cell>
          <cell r="R316" t="str">
            <v>Private enterprises subsidies on products and production</v>
          </cell>
          <cell r="S316" t="str">
            <v>Public corporations and private enterprises</v>
          </cell>
          <cell r="T316" t="str">
            <v>Private enterprises</v>
          </cell>
          <cell r="U316" t="str">
            <v>Subsidies on production or products</v>
          </cell>
          <cell r="W316" t="str">
            <v>10. 0</v>
          </cell>
        </row>
        <row r="317">
          <cell r="A317">
            <v>0</v>
          </cell>
          <cell r="B317">
            <v>0</v>
          </cell>
          <cell r="C317">
            <v>0</v>
          </cell>
          <cell r="D317">
            <v>0</v>
          </cell>
          <cell r="E317">
            <v>0</v>
          </cell>
          <cell r="F317">
            <v>0</v>
          </cell>
          <cell r="G317">
            <v>0</v>
          </cell>
          <cell r="H317">
            <v>0</v>
          </cell>
          <cell r="I317">
            <v>0</v>
          </cell>
          <cell r="J317" t="str">
            <v>1. Administration</v>
          </cell>
          <cell r="L317">
            <v>0</v>
          </cell>
          <cell r="M317">
            <v>0</v>
          </cell>
          <cell r="R317" t="str">
            <v>Private enterprises other transfers</v>
          </cell>
          <cell r="S317" t="str">
            <v>Public corporations and private enterprises</v>
          </cell>
          <cell r="T317" t="str">
            <v>Private enterprises</v>
          </cell>
          <cell r="U317" t="str">
            <v>Other transfers</v>
          </cell>
          <cell r="W317" t="str">
            <v>Direct charge against the National Revenue Fund</v>
          </cell>
        </row>
        <row r="318">
          <cell r="A318">
            <v>0</v>
          </cell>
          <cell r="B318">
            <v>0</v>
          </cell>
          <cell r="C318">
            <v>0</v>
          </cell>
          <cell r="D318">
            <v>0</v>
          </cell>
          <cell r="E318">
            <v>0</v>
          </cell>
          <cell r="F318">
            <v>0</v>
          </cell>
          <cell r="G318">
            <v>0</v>
          </cell>
          <cell r="H318">
            <v>0</v>
          </cell>
          <cell r="I318">
            <v>0</v>
          </cell>
          <cell r="J318" t="str">
            <v>1. Administration</v>
          </cell>
          <cell r="L318">
            <v>0</v>
          </cell>
          <cell r="M318">
            <v>0</v>
          </cell>
          <cell r="R318" t="str">
            <v>Foreign governments and international organisations</v>
          </cell>
          <cell r="S318" t="str">
            <v>Foreign governments and international organisations</v>
          </cell>
          <cell r="W318">
            <v>0</v>
          </cell>
        </row>
        <row r="319">
          <cell r="A319">
            <v>0</v>
          </cell>
          <cell r="B319">
            <v>0</v>
          </cell>
          <cell r="C319">
            <v>0</v>
          </cell>
          <cell r="D319">
            <v>0</v>
          </cell>
          <cell r="E319">
            <v>0</v>
          </cell>
          <cell r="F319">
            <v>0</v>
          </cell>
          <cell r="G319">
            <v>0</v>
          </cell>
          <cell r="H319">
            <v>0</v>
          </cell>
          <cell r="I319">
            <v>0</v>
          </cell>
          <cell r="J319" t="str">
            <v>1. Administration</v>
          </cell>
          <cell r="L319">
            <v>0</v>
          </cell>
          <cell r="M319">
            <v>0</v>
          </cell>
          <cell r="R319" t="str">
            <v>Non-profit institutions</v>
          </cell>
          <cell r="S319" t="str">
            <v>Non-profit institutions</v>
          </cell>
          <cell r="W319">
            <v>0</v>
          </cell>
        </row>
        <row r="320">
          <cell r="A320">
            <v>0</v>
          </cell>
          <cell r="B320">
            <v>0</v>
          </cell>
          <cell r="C320">
            <v>0</v>
          </cell>
          <cell r="D320">
            <v>0</v>
          </cell>
          <cell r="E320">
            <v>0</v>
          </cell>
          <cell r="F320">
            <v>0</v>
          </cell>
          <cell r="G320">
            <v>0</v>
          </cell>
          <cell r="H320">
            <v>0</v>
          </cell>
          <cell r="I320">
            <v>0</v>
          </cell>
          <cell r="J320" t="str">
            <v>1. Administration</v>
          </cell>
          <cell r="L320">
            <v>0</v>
          </cell>
          <cell r="M320">
            <v>0</v>
          </cell>
          <cell r="R320" t="str">
            <v>Households social benefits</v>
          </cell>
          <cell r="S320" t="str">
            <v>Households</v>
          </cell>
          <cell r="T320" t="str">
            <v>Social benefits</v>
          </cell>
          <cell r="W320">
            <v>0</v>
          </cell>
        </row>
        <row r="321">
          <cell r="A321">
            <v>0</v>
          </cell>
          <cell r="B321">
            <v>0</v>
          </cell>
          <cell r="C321">
            <v>0</v>
          </cell>
          <cell r="D321">
            <v>0</v>
          </cell>
          <cell r="E321">
            <v>0</v>
          </cell>
          <cell r="F321">
            <v>0</v>
          </cell>
          <cell r="G321">
            <v>0</v>
          </cell>
          <cell r="H321">
            <v>0</v>
          </cell>
          <cell r="I321">
            <v>0</v>
          </cell>
          <cell r="J321" t="str">
            <v>1. Administration</v>
          </cell>
          <cell r="L321">
            <v>0</v>
          </cell>
          <cell r="M321">
            <v>0</v>
          </cell>
          <cell r="R321" t="str">
            <v>Households other transfers</v>
          </cell>
          <cell r="S321" t="str">
            <v>Households</v>
          </cell>
          <cell r="T321" t="str">
            <v>Other transfers to households</v>
          </cell>
          <cell r="W321">
            <v>0</v>
          </cell>
        </row>
        <row r="322">
          <cell r="A322">
            <v>0</v>
          </cell>
          <cell r="B322">
            <v>0</v>
          </cell>
          <cell r="C322">
            <v>0</v>
          </cell>
          <cell r="D322">
            <v>0</v>
          </cell>
          <cell r="E322">
            <v>0</v>
          </cell>
          <cell r="F322">
            <v>0</v>
          </cell>
          <cell r="G322">
            <v>0</v>
          </cell>
          <cell r="H322">
            <v>0</v>
          </cell>
          <cell r="I322">
            <v>0</v>
          </cell>
          <cell r="J322" t="str">
            <v>1. Administration</v>
          </cell>
          <cell r="L322">
            <v>0</v>
          </cell>
          <cell r="M322">
            <v>0</v>
          </cell>
          <cell r="W322">
            <v>0</v>
          </cell>
        </row>
        <row r="323">
          <cell r="A323">
            <v>0</v>
          </cell>
          <cell r="B323">
            <v>0</v>
          </cell>
          <cell r="C323">
            <v>0</v>
          </cell>
          <cell r="D323">
            <v>0</v>
          </cell>
          <cell r="E323">
            <v>0</v>
          </cell>
          <cell r="F323">
            <v>0</v>
          </cell>
          <cell r="G323">
            <v>0</v>
          </cell>
          <cell r="H323">
            <v>0</v>
          </cell>
          <cell r="I323">
            <v>0</v>
          </cell>
          <cell r="J323" t="str">
            <v>1. Administration</v>
          </cell>
          <cell r="L323">
            <v>0</v>
          </cell>
          <cell r="M323">
            <v>0</v>
          </cell>
          <cell r="W323">
            <v>0</v>
          </cell>
        </row>
        <row r="324">
          <cell r="A324">
            <v>0</v>
          </cell>
          <cell r="B324">
            <v>0</v>
          </cell>
          <cell r="C324">
            <v>0</v>
          </cell>
          <cell r="D324">
            <v>0</v>
          </cell>
          <cell r="E324">
            <v>0</v>
          </cell>
          <cell r="F324">
            <v>0</v>
          </cell>
          <cell r="G324">
            <v>0</v>
          </cell>
          <cell r="H324">
            <v>0</v>
          </cell>
          <cell r="I324">
            <v>0</v>
          </cell>
          <cell r="J324" t="str">
            <v>1. Administration</v>
          </cell>
          <cell r="L324">
            <v>0</v>
          </cell>
          <cell r="M324">
            <v>0</v>
          </cell>
          <cell r="W324">
            <v>0</v>
          </cell>
        </row>
        <row r="325">
          <cell r="A325">
            <v>0</v>
          </cell>
          <cell r="B325">
            <v>0</v>
          </cell>
          <cell r="C325">
            <v>0</v>
          </cell>
          <cell r="D325">
            <v>0</v>
          </cell>
          <cell r="E325">
            <v>0</v>
          </cell>
          <cell r="F325">
            <v>0</v>
          </cell>
          <cell r="G325">
            <v>0</v>
          </cell>
          <cell r="H325">
            <v>0</v>
          </cell>
          <cell r="I325">
            <v>0</v>
          </cell>
          <cell r="J325" t="str">
            <v>1. Administration</v>
          </cell>
          <cell r="L325">
            <v>0</v>
          </cell>
          <cell r="M325">
            <v>0</v>
          </cell>
          <cell r="W325">
            <v>0</v>
          </cell>
        </row>
        <row r="326">
          <cell r="A326">
            <v>0</v>
          </cell>
          <cell r="B326">
            <v>0</v>
          </cell>
          <cell r="C326">
            <v>0</v>
          </cell>
          <cell r="D326">
            <v>0</v>
          </cell>
          <cell r="E326">
            <v>0</v>
          </cell>
          <cell r="F326">
            <v>0</v>
          </cell>
          <cell r="G326">
            <v>0</v>
          </cell>
          <cell r="H326">
            <v>0</v>
          </cell>
          <cell r="I326">
            <v>0</v>
          </cell>
          <cell r="J326" t="str">
            <v>1. Administration</v>
          </cell>
          <cell r="L326">
            <v>0</v>
          </cell>
          <cell r="M326">
            <v>0</v>
          </cell>
          <cell r="W326">
            <v>0</v>
          </cell>
        </row>
        <row r="327">
          <cell r="A327">
            <v>0</v>
          </cell>
          <cell r="B327">
            <v>0</v>
          </cell>
          <cell r="C327">
            <v>0</v>
          </cell>
          <cell r="D327">
            <v>0</v>
          </cell>
          <cell r="E327">
            <v>0</v>
          </cell>
          <cell r="F327">
            <v>0</v>
          </cell>
          <cell r="G327">
            <v>0</v>
          </cell>
          <cell r="H327">
            <v>0</v>
          </cell>
          <cell r="I327">
            <v>0</v>
          </cell>
          <cell r="J327" t="str">
            <v>1. Administration</v>
          </cell>
          <cell r="L327">
            <v>0</v>
          </cell>
          <cell r="M327">
            <v>0</v>
          </cell>
        </row>
        <row r="328">
          <cell r="A328">
            <v>0</v>
          </cell>
          <cell r="B328">
            <v>0</v>
          </cell>
          <cell r="C328">
            <v>0</v>
          </cell>
          <cell r="D328">
            <v>0</v>
          </cell>
          <cell r="E328">
            <v>0</v>
          </cell>
          <cell r="F328">
            <v>0</v>
          </cell>
          <cell r="G328">
            <v>0</v>
          </cell>
          <cell r="H328">
            <v>0</v>
          </cell>
          <cell r="I328">
            <v>0</v>
          </cell>
          <cell r="J328" t="str">
            <v>1. Administration</v>
          </cell>
          <cell r="L328">
            <v>0</v>
          </cell>
          <cell r="M328">
            <v>0</v>
          </cell>
        </row>
        <row r="329">
          <cell r="A329">
            <v>0</v>
          </cell>
          <cell r="B329">
            <v>0</v>
          </cell>
          <cell r="C329">
            <v>0</v>
          </cell>
          <cell r="D329">
            <v>0</v>
          </cell>
          <cell r="E329">
            <v>0</v>
          </cell>
          <cell r="F329">
            <v>0</v>
          </cell>
          <cell r="G329">
            <v>0</v>
          </cell>
          <cell r="H329">
            <v>0</v>
          </cell>
          <cell r="I329">
            <v>0</v>
          </cell>
          <cell r="J329" t="str">
            <v>1. Administration</v>
          </cell>
          <cell r="L329">
            <v>0</v>
          </cell>
          <cell r="M329">
            <v>0</v>
          </cell>
        </row>
        <row r="330">
          <cell r="A330">
            <v>0</v>
          </cell>
          <cell r="B330">
            <v>0</v>
          </cell>
          <cell r="C330">
            <v>0</v>
          </cell>
          <cell r="D330">
            <v>0</v>
          </cell>
          <cell r="E330">
            <v>0</v>
          </cell>
          <cell r="F330">
            <v>0</v>
          </cell>
          <cell r="G330">
            <v>0</v>
          </cell>
          <cell r="H330">
            <v>0</v>
          </cell>
          <cell r="I330">
            <v>0</v>
          </cell>
          <cell r="J330" t="str">
            <v>1. Administration</v>
          </cell>
          <cell r="L330">
            <v>0</v>
          </cell>
          <cell r="M330">
            <v>0</v>
          </cell>
        </row>
        <row r="331">
          <cell r="A331">
            <v>0</v>
          </cell>
          <cell r="B331">
            <v>0</v>
          </cell>
          <cell r="C331">
            <v>0</v>
          </cell>
          <cell r="D331">
            <v>0</v>
          </cell>
          <cell r="E331">
            <v>0</v>
          </cell>
          <cell r="F331">
            <v>0</v>
          </cell>
          <cell r="G331">
            <v>0</v>
          </cell>
          <cell r="H331">
            <v>0</v>
          </cell>
          <cell r="I331">
            <v>0</v>
          </cell>
          <cell r="J331" t="str">
            <v>1. Administration</v>
          </cell>
          <cell r="L331">
            <v>0</v>
          </cell>
          <cell r="M331">
            <v>0</v>
          </cell>
        </row>
        <row r="332">
          <cell r="A332">
            <v>0</v>
          </cell>
          <cell r="B332">
            <v>0</v>
          </cell>
          <cell r="C332">
            <v>0</v>
          </cell>
          <cell r="D332">
            <v>0</v>
          </cell>
          <cell r="E332">
            <v>0</v>
          </cell>
          <cell r="F332">
            <v>0</v>
          </cell>
          <cell r="G332">
            <v>0</v>
          </cell>
          <cell r="H332">
            <v>0</v>
          </cell>
          <cell r="I332">
            <v>0</v>
          </cell>
          <cell r="J332" t="str">
            <v>1. Administration</v>
          </cell>
          <cell r="L332">
            <v>0</v>
          </cell>
          <cell r="M332">
            <v>0</v>
          </cell>
        </row>
        <row r="333">
          <cell r="A333">
            <v>0</v>
          </cell>
          <cell r="B333">
            <v>0</v>
          </cell>
          <cell r="C333">
            <v>0</v>
          </cell>
          <cell r="D333">
            <v>0</v>
          </cell>
          <cell r="E333">
            <v>0</v>
          </cell>
          <cell r="F333">
            <v>0</v>
          </cell>
          <cell r="G333">
            <v>0</v>
          </cell>
          <cell r="H333">
            <v>0</v>
          </cell>
          <cell r="I333">
            <v>0</v>
          </cell>
          <cell r="J333" t="str">
            <v>1. Administration</v>
          </cell>
          <cell r="L333">
            <v>0</v>
          </cell>
          <cell r="M333">
            <v>0</v>
          </cell>
        </row>
        <row r="334">
          <cell r="A334">
            <v>0</v>
          </cell>
          <cell r="B334">
            <v>0</v>
          </cell>
          <cell r="C334">
            <v>0</v>
          </cell>
          <cell r="D334">
            <v>0</v>
          </cell>
          <cell r="E334">
            <v>0</v>
          </cell>
          <cell r="F334">
            <v>0</v>
          </cell>
          <cell r="G334">
            <v>0</v>
          </cell>
          <cell r="H334">
            <v>0</v>
          </cell>
          <cell r="I334">
            <v>0</v>
          </cell>
          <cell r="J334" t="str">
            <v>1. Administration</v>
          </cell>
          <cell r="L334">
            <v>0</v>
          </cell>
          <cell r="M334">
            <v>0</v>
          </cell>
        </row>
        <row r="335">
          <cell r="A335">
            <v>0</v>
          </cell>
          <cell r="B335">
            <v>0</v>
          </cell>
          <cell r="C335">
            <v>0</v>
          </cell>
          <cell r="D335">
            <v>0</v>
          </cell>
          <cell r="E335">
            <v>0</v>
          </cell>
          <cell r="F335">
            <v>0</v>
          </cell>
          <cell r="G335">
            <v>0</v>
          </cell>
          <cell r="H335">
            <v>0</v>
          </cell>
          <cell r="I335">
            <v>0</v>
          </cell>
          <cell r="J335" t="str">
            <v>1. Administration</v>
          </cell>
          <cell r="L335">
            <v>0</v>
          </cell>
          <cell r="M335">
            <v>0</v>
          </cell>
        </row>
        <row r="336">
          <cell r="A336">
            <v>0</v>
          </cell>
          <cell r="B336">
            <v>0</v>
          </cell>
          <cell r="C336">
            <v>0</v>
          </cell>
          <cell r="D336">
            <v>0</v>
          </cell>
          <cell r="E336">
            <v>0</v>
          </cell>
          <cell r="F336">
            <v>0</v>
          </cell>
          <cell r="G336">
            <v>0</v>
          </cell>
          <cell r="H336">
            <v>0</v>
          </cell>
          <cell r="I336">
            <v>0</v>
          </cell>
          <cell r="J336" t="str">
            <v>1. Administration</v>
          </cell>
          <cell r="L336">
            <v>0</v>
          </cell>
          <cell r="M336">
            <v>0</v>
          </cell>
        </row>
        <row r="337">
          <cell r="A337">
            <v>0</v>
          </cell>
          <cell r="B337">
            <v>0</v>
          </cell>
          <cell r="C337">
            <v>0</v>
          </cell>
          <cell r="D337">
            <v>0</v>
          </cell>
          <cell r="E337">
            <v>0</v>
          </cell>
          <cell r="F337">
            <v>0</v>
          </cell>
          <cell r="G337">
            <v>0</v>
          </cell>
          <cell r="H337">
            <v>0</v>
          </cell>
          <cell r="I337">
            <v>0</v>
          </cell>
          <cell r="J337" t="str">
            <v>1. Administration</v>
          </cell>
          <cell r="L337">
            <v>0</v>
          </cell>
          <cell r="M337">
            <v>0</v>
          </cell>
        </row>
        <row r="338">
          <cell r="A338">
            <v>0</v>
          </cell>
          <cell r="B338">
            <v>0</v>
          </cell>
          <cell r="C338">
            <v>0</v>
          </cell>
          <cell r="D338">
            <v>0</v>
          </cell>
          <cell r="E338">
            <v>0</v>
          </cell>
          <cell r="F338">
            <v>0</v>
          </cell>
          <cell r="G338">
            <v>0</v>
          </cell>
          <cell r="H338">
            <v>0</v>
          </cell>
          <cell r="I338">
            <v>0</v>
          </cell>
          <cell r="J338" t="str">
            <v>1. Administration</v>
          </cell>
          <cell r="L338">
            <v>0</v>
          </cell>
          <cell r="M338">
            <v>0</v>
          </cell>
        </row>
        <row r="339">
          <cell r="A339">
            <v>0</v>
          </cell>
          <cell r="B339">
            <v>0</v>
          </cell>
          <cell r="C339">
            <v>0</v>
          </cell>
          <cell r="D339">
            <v>0</v>
          </cell>
          <cell r="E339">
            <v>0</v>
          </cell>
          <cell r="F339">
            <v>0</v>
          </cell>
          <cell r="G339">
            <v>0</v>
          </cell>
          <cell r="H339">
            <v>0</v>
          </cell>
          <cell r="I339">
            <v>0</v>
          </cell>
          <cell r="J339" t="str">
            <v>1. Administration</v>
          </cell>
          <cell r="L339">
            <v>0</v>
          </cell>
          <cell r="M339">
            <v>0</v>
          </cell>
        </row>
        <row r="340">
          <cell r="A340">
            <v>0</v>
          </cell>
          <cell r="B340">
            <v>0</v>
          </cell>
          <cell r="C340">
            <v>0</v>
          </cell>
          <cell r="D340">
            <v>0</v>
          </cell>
          <cell r="E340">
            <v>0</v>
          </cell>
          <cell r="F340">
            <v>0</v>
          </cell>
          <cell r="G340">
            <v>0</v>
          </cell>
          <cell r="H340">
            <v>0</v>
          </cell>
          <cell r="I340">
            <v>0</v>
          </cell>
          <cell r="J340" t="str">
            <v>1. Administration</v>
          </cell>
          <cell r="L340">
            <v>0</v>
          </cell>
          <cell r="M340">
            <v>0</v>
          </cell>
        </row>
        <row r="341">
          <cell r="A341">
            <v>0</v>
          </cell>
          <cell r="B341">
            <v>0</v>
          </cell>
          <cell r="C341">
            <v>0</v>
          </cell>
          <cell r="D341">
            <v>0</v>
          </cell>
          <cell r="E341">
            <v>0</v>
          </cell>
          <cell r="F341">
            <v>0</v>
          </cell>
          <cell r="G341">
            <v>0</v>
          </cell>
          <cell r="H341">
            <v>0</v>
          </cell>
          <cell r="I341">
            <v>0</v>
          </cell>
          <cell r="J341" t="str">
            <v>1. Administration</v>
          </cell>
          <cell r="L341">
            <v>0</v>
          </cell>
          <cell r="M341">
            <v>0</v>
          </cell>
        </row>
        <row r="342">
          <cell r="A342">
            <v>0</v>
          </cell>
          <cell r="B342">
            <v>0</v>
          </cell>
          <cell r="C342">
            <v>0</v>
          </cell>
          <cell r="D342">
            <v>0</v>
          </cell>
          <cell r="E342">
            <v>0</v>
          </cell>
          <cell r="F342">
            <v>0</v>
          </cell>
          <cell r="G342">
            <v>0</v>
          </cell>
          <cell r="H342">
            <v>0</v>
          </cell>
          <cell r="I342">
            <v>0</v>
          </cell>
          <cell r="J342" t="str">
            <v>1. Administration</v>
          </cell>
          <cell r="L342">
            <v>0</v>
          </cell>
          <cell r="M342">
            <v>0</v>
          </cell>
        </row>
        <row r="343">
          <cell r="A343">
            <v>0</v>
          </cell>
          <cell r="B343">
            <v>0</v>
          </cell>
          <cell r="C343">
            <v>0</v>
          </cell>
          <cell r="D343">
            <v>0</v>
          </cell>
          <cell r="E343">
            <v>0</v>
          </cell>
          <cell r="F343">
            <v>0</v>
          </cell>
          <cell r="G343">
            <v>0</v>
          </cell>
          <cell r="H343">
            <v>0</v>
          </cell>
          <cell r="I343">
            <v>0</v>
          </cell>
          <cell r="J343" t="str">
            <v>1. Administration</v>
          </cell>
          <cell r="L343">
            <v>0</v>
          </cell>
          <cell r="M343">
            <v>0</v>
          </cell>
        </row>
        <row r="344">
          <cell r="A344">
            <v>0</v>
          </cell>
          <cell r="B344">
            <v>0</v>
          </cell>
          <cell r="C344">
            <v>0</v>
          </cell>
          <cell r="D344">
            <v>0</v>
          </cell>
          <cell r="E344">
            <v>0</v>
          </cell>
          <cell r="F344">
            <v>0</v>
          </cell>
          <cell r="G344">
            <v>0</v>
          </cell>
          <cell r="H344">
            <v>0</v>
          </cell>
          <cell r="I344">
            <v>0</v>
          </cell>
          <cell r="J344" t="str">
            <v>1. Administration</v>
          </cell>
          <cell r="L344">
            <v>0</v>
          </cell>
          <cell r="M344">
            <v>0</v>
          </cell>
        </row>
        <row r="345">
          <cell r="A345">
            <v>0</v>
          </cell>
          <cell r="B345">
            <v>0</v>
          </cell>
          <cell r="C345">
            <v>0</v>
          </cell>
          <cell r="D345">
            <v>0</v>
          </cell>
          <cell r="E345">
            <v>0</v>
          </cell>
          <cell r="F345">
            <v>0</v>
          </cell>
          <cell r="G345">
            <v>0</v>
          </cell>
          <cell r="H345">
            <v>0</v>
          </cell>
          <cell r="I345">
            <v>0</v>
          </cell>
          <cell r="J345" t="str">
            <v>1. Administration</v>
          </cell>
          <cell r="L345">
            <v>0</v>
          </cell>
          <cell r="M345">
            <v>0</v>
          </cell>
        </row>
        <row r="346">
          <cell r="A346">
            <v>0</v>
          </cell>
          <cell r="B346">
            <v>0</v>
          </cell>
          <cell r="C346">
            <v>0</v>
          </cell>
          <cell r="D346">
            <v>0</v>
          </cell>
          <cell r="E346">
            <v>0</v>
          </cell>
          <cell r="F346">
            <v>0</v>
          </cell>
          <cell r="G346">
            <v>0</v>
          </cell>
          <cell r="H346">
            <v>0</v>
          </cell>
          <cell r="I346">
            <v>0</v>
          </cell>
          <cell r="J346" t="str">
            <v>1. Administration</v>
          </cell>
          <cell r="L346">
            <v>0</v>
          </cell>
          <cell r="M346">
            <v>0</v>
          </cell>
        </row>
        <row r="347">
          <cell r="A347">
            <v>0</v>
          </cell>
          <cell r="B347">
            <v>0</v>
          </cell>
          <cell r="C347">
            <v>0</v>
          </cell>
          <cell r="D347">
            <v>0</v>
          </cell>
          <cell r="E347">
            <v>0</v>
          </cell>
          <cell r="F347">
            <v>0</v>
          </cell>
          <cell r="G347">
            <v>0</v>
          </cell>
          <cell r="H347">
            <v>0</v>
          </cell>
          <cell r="I347">
            <v>0</v>
          </cell>
          <cell r="J347" t="str">
            <v>1. Administration</v>
          </cell>
          <cell r="L347">
            <v>0</v>
          </cell>
          <cell r="M347">
            <v>0</v>
          </cell>
        </row>
        <row r="348">
          <cell r="A348">
            <v>0</v>
          </cell>
          <cell r="B348">
            <v>0</v>
          </cell>
          <cell r="C348">
            <v>0</v>
          </cell>
          <cell r="D348">
            <v>0</v>
          </cell>
          <cell r="E348">
            <v>0</v>
          </cell>
          <cell r="F348">
            <v>0</v>
          </cell>
          <cell r="G348">
            <v>0</v>
          </cell>
          <cell r="H348">
            <v>0</v>
          </cell>
          <cell r="I348">
            <v>0</v>
          </cell>
          <cell r="J348" t="str">
            <v>1. Administration</v>
          </cell>
          <cell r="L348">
            <v>0</v>
          </cell>
          <cell r="M348">
            <v>0</v>
          </cell>
        </row>
        <row r="349">
          <cell r="A349">
            <v>0</v>
          </cell>
          <cell r="B349">
            <v>0</v>
          </cell>
          <cell r="C349">
            <v>0</v>
          </cell>
          <cell r="D349">
            <v>0</v>
          </cell>
          <cell r="E349">
            <v>0</v>
          </cell>
          <cell r="F349">
            <v>0</v>
          </cell>
          <cell r="G349">
            <v>0</v>
          </cell>
          <cell r="H349">
            <v>0</v>
          </cell>
          <cell r="I349">
            <v>0</v>
          </cell>
          <cell r="J349" t="str">
            <v>1. Administration</v>
          </cell>
          <cell r="L349">
            <v>0</v>
          </cell>
          <cell r="M349">
            <v>0</v>
          </cell>
        </row>
        <row r="350">
          <cell r="A350">
            <v>0</v>
          </cell>
          <cell r="B350">
            <v>0</v>
          </cell>
          <cell r="C350">
            <v>0</v>
          </cell>
          <cell r="D350">
            <v>0</v>
          </cell>
          <cell r="E350">
            <v>0</v>
          </cell>
          <cell r="F350">
            <v>0</v>
          </cell>
          <cell r="G350">
            <v>0</v>
          </cell>
          <cell r="H350">
            <v>0</v>
          </cell>
          <cell r="I350">
            <v>0</v>
          </cell>
          <cell r="J350" t="str">
            <v>1. Administration</v>
          </cell>
          <cell r="L350">
            <v>0</v>
          </cell>
          <cell r="M350">
            <v>0</v>
          </cell>
        </row>
        <row r="351">
          <cell r="A351">
            <v>0</v>
          </cell>
          <cell r="B351">
            <v>0</v>
          </cell>
          <cell r="C351">
            <v>0</v>
          </cell>
          <cell r="D351">
            <v>0</v>
          </cell>
          <cell r="E351">
            <v>0</v>
          </cell>
          <cell r="F351">
            <v>0</v>
          </cell>
          <cell r="G351">
            <v>0</v>
          </cell>
          <cell r="H351">
            <v>0</v>
          </cell>
          <cell r="I351">
            <v>0</v>
          </cell>
          <cell r="J351" t="str">
            <v>1. Administration</v>
          </cell>
          <cell r="L351">
            <v>0</v>
          </cell>
          <cell r="M351">
            <v>0</v>
          </cell>
        </row>
        <row r="352">
          <cell r="A352">
            <v>0</v>
          </cell>
          <cell r="B352">
            <v>0</v>
          </cell>
          <cell r="C352">
            <v>0</v>
          </cell>
          <cell r="D352">
            <v>0</v>
          </cell>
          <cell r="E352">
            <v>0</v>
          </cell>
          <cell r="F352">
            <v>0</v>
          </cell>
          <cell r="G352">
            <v>0</v>
          </cell>
          <cell r="H352">
            <v>0</v>
          </cell>
          <cell r="I352">
            <v>0</v>
          </cell>
          <cell r="J352" t="str">
            <v>1. Administration</v>
          </cell>
          <cell r="L352">
            <v>0</v>
          </cell>
          <cell r="M352">
            <v>0</v>
          </cell>
        </row>
        <row r="353">
          <cell r="A353">
            <v>0</v>
          </cell>
          <cell r="B353">
            <v>0</v>
          </cell>
          <cell r="C353">
            <v>0</v>
          </cell>
          <cell r="D353">
            <v>0</v>
          </cell>
          <cell r="E353">
            <v>0</v>
          </cell>
          <cell r="F353">
            <v>0</v>
          </cell>
          <cell r="G353">
            <v>0</v>
          </cell>
          <cell r="H353">
            <v>0</v>
          </cell>
          <cell r="I353">
            <v>0</v>
          </cell>
          <cell r="J353" t="str">
            <v>1. Administration</v>
          </cell>
          <cell r="L353">
            <v>0</v>
          </cell>
          <cell r="M353">
            <v>0</v>
          </cell>
        </row>
        <row r="354">
          <cell r="A354">
            <v>0</v>
          </cell>
          <cell r="B354">
            <v>0</v>
          </cell>
          <cell r="C354">
            <v>0</v>
          </cell>
          <cell r="D354">
            <v>0</v>
          </cell>
          <cell r="E354">
            <v>0</v>
          </cell>
          <cell r="F354">
            <v>0</v>
          </cell>
          <cell r="G354">
            <v>0</v>
          </cell>
          <cell r="H354">
            <v>0</v>
          </cell>
          <cell r="I354">
            <v>0</v>
          </cell>
          <cell r="J354" t="str">
            <v>1. Administration</v>
          </cell>
          <cell r="L354">
            <v>0</v>
          </cell>
          <cell r="M354">
            <v>0</v>
          </cell>
        </row>
        <row r="355">
          <cell r="A355">
            <v>0</v>
          </cell>
          <cell r="B355">
            <v>0</v>
          </cell>
          <cell r="C355">
            <v>0</v>
          </cell>
          <cell r="D355">
            <v>0</v>
          </cell>
          <cell r="E355">
            <v>0</v>
          </cell>
          <cell r="F355">
            <v>0</v>
          </cell>
          <cell r="G355">
            <v>0</v>
          </cell>
          <cell r="H355">
            <v>0</v>
          </cell>
          <cell r="I355">
            <v>0</v>
          </cell>
          <cell r="J355" t="str">
            <v>1. Administration</v>
          </cell>
          <cell r="L355">
            <v>0</v>
          </cell>
          <cell r="M355">
            <v>0</v>
          </cell>
        </row>
        <row r="356">
          <cell r="A356">
            <v>0</v>
          </cell>
          <cell r="B356">
            <v>0</v>
          </cell>
          <cell r="C356">
            <v>0</v>
          </cell>
          <cell r="D356">
            <v>0</v>
          </cell>
          <cell r="E356">
            <v>0</v>
          </cell>
          <cell r="F356">
            <v>0</v>
          </cell>
          <cell r="G356">
            <v>0</v>
          </cell>
          <cell r="H356">
            <v>0</v>
          </cell>
          <cell r="I356">
            <v>0</v>
          </cell>
          <cell r="J356" t="str">
            <v>1. Administration</v>
          </cell>
          <cell r="L356">
            <v>0</v>
          </cell>
          <cell r="M356">
            <v>0</v>
          </cell>
        </row>
        <row r="357">
          <cell r="A357">
            <v>0</v>
          </cell>
          <cell r="B357">
            <v>0</v>
          </cell>
          <cell r="C357">
            <v>0</v>
          </cell>
          <cell r="D357">
            <v>0</v>
          </cell>
          <cell r="E357">
            <v>0</v>
          </cell>
          <cell r="F357">
            <v>0</v>
          </cell>
          <cell r="G357">
            <v>0</v>
          </cell>
          <cell r="H357">
            <v>0</v>
          </cell>
          <cell r="I357">
            <v>0</v>
          </cell>
          <cell r="J357" t="str">
            <v>1. Administration</v>
          </cell>
          <cell r="L357">
            <v>0</v>
          </cell>
          <cell r="M357">
            <v>0</v>
          </cell>
        </row>
        <row r="358">
          <cell r="A358">
            <v>0</v>
          </cell>
          <cell r="B358">
            <v>0</v>
          </cell>
          <cell r="C358">
            <v>0</v>
          </cell>
          <cell r="D358">
            <v>0</v>
          </cell>
          <cell r="E358">
            <v>0</v>
          </cell>
          <cell r="F358">
            <v>0</v>
          </cell>
          <cell r="G358">
            <v>0</v>
          </cell>
          <cell r="H358">
            <v>0</v>
          </cell>
          <cell r="I358">
            <v>0</v>
          </cell>
          <cell r="J358" t="str">
            <v>1. Administration</v>
          </cell>
          <cell r="L358">
            <v>0</v>
          </cell>
          <cell r="M358">
            <v>0</v>
          </cell>
        </row>
        <row r="359">
          <cell r="A359">
            <v>0</v>
          </cell>
          <cell r="B359">
            <v>0</v>
          </cell>
          <cell r="C359">
            <v>0</v>
          </cell>
          <cell r="D359">
            <v>0</v>
          </cell>
          <cell r="E359">
            <v>0</v>
          </cell>
          <cell r="F359">
            <v>0</v>
          </cell>
          <cell r="G359">
            <v>0</v>
          </cell>
          <cell r="H359">
            <v>0</v>
          </cell>
          <cell r="I359">
            <v>0</v>
          </cell>
          <cell r="J359" t="str">
            <v>1. Administration</v>
          </cell>
          <cell r="L359">
            <v>0</v>
          </cell>
          <cell r="M359">
            <v>0</v>
          </cell>
        </row>
        <row r="360">
          <cell r="A360">
            <v>0</v>
          </cell>
          <cell r="B360">
            <v>0</v>
          </cell>
          <cell r="C360">
            <v>0</v>
          </cell>
          <cell r="D360">
            <v>0</v>
          </cell>
          <cell r="E360">
            <v>0</v>
          </cell>
          <cell r="F360">
            <v>0</v>
          </cell>
          <cell r="G360">
            <v>0</v>
          </cell>
          <cell r="H360">
            <v>0</v>
          </cell>
          <cell r="I360">
            <v>0</v>
          </cell>
          <cell r="J360" t="str">
            <v>1. Administration</v>
          </cell>
          <cell r="L360">
            <v>0</v>
          </cell>
          <cell r="M360">
            <v>0</v>
          </cell>
        </row>
        <row r="361">
          <cell r="A361">
            <v>0</v>
          </cell>
          <cell r="B361">
            <v>0</v>
          </cell>
          <cell r="C361">
            <v>0</v>
          </cell>
          <cell r="D361">
            <v>0</v>
          </cell>
          <cell r="E361">
            <v>0</v>
          </cell>
          <cell r="F361">
            <v>0</v>
          </cell>
          <cell r="G361">
            <v>0</v>
          </cell>
          <cell r="H361">
            <v>0</v>
          </cell>
          <cell r="I361">
            <v>0</v>
          </cell>
          <cell r="J361" t="str">
            <v>1. Administration</v>
          </cell>
          <cell r="L361">
            <v>0</v>
          </cell>
          <cell r="M361">
            <v>0</v>
          </cell>
        </row>
        <row r="362">
          <cell r="A362">
            <v>0</v>
          </cell>
          <cell r="B362">
            <v>0</v>
          </cell>
          <cell r="C362">
            <v>0</v>
          </cell>
          <cell r="D362">
            <v>0</v>
          </cell>
          <cell r="E362">
            <v>0</v>
          </cell>
          <cell r="F362">
            <v>0</v>
          </cell>
          <cell r="G362">
            <v>0</v>
          </cell>
          <cell r="H362">
            <v>0</v>
          </cell>
          <cell r="I362">
            <v>0</v>
          </cell>
          <cell r="J362" t="str">
            <v>1. Administration</v>
          </cell>
          <cell r="L362">
            <v>0</v>
          </cell>
          <cell r="M362">
            <v>0</v>
          </cell>
        </row>
        <row r="363">
          <cell r="A363">
            <v>0</v>
          </cell>
          <cell r="B363">
            <v>0</v>
          </cell>
          <cell r="C363">
            <v>0</v>
          </cell>
          <cell r="D363">
            <v>0</v>
          </cell>
          <cell r="E363">
            <v>0</v>
          </cell>
          <cell r="F363">
            <v>0</v>
          </cell>
          <cell r="G363">
            <v>0</v>
          </cell>
          <cell r="H363">
            <v>0</v>
          </cell>
          <cell r="I363">
            <v>0</v>
          </cell>
          <cell r="J363" t="str">
            <v>1. Administration</v>
          </cell>
          <cell r="L363">
            <v>0</v>
          </cell>
          <cell r="M363">
            <v>0</v>
          </cell>
        </row>
        <row r="364">
          <cell r="A364">
            <v>0</v>
          </cell>
          <cell r="B364">
            <v>0</v>
          </cell>
          <cell r="C364">
            <v>0</v>
          </cell>
          <cell r="D364">
            <v>0</v>
          </cell>
          <cell r="E364">
            <v>0</v>
          </cell>
          <cell r="F364">
            <v>0</v>
          </cell>
          <cell r="G364">
            <v>0</v>
          </cell>
          <cell r="H364">
            <v>0</v>
          </cell>
          <cell r="I364">
            <v>0</v>
          </cell>
          <cell r="J364" t="str">
            <v>1. Administration</v>
          </cell>
          <cell r="L364">
            <v>0</v>
          </cell>
          <cell r="M364">
            <v>0</v>
          </cell>
        </row>
        <row r="365">
          <cell r="A365">
            <v>0</v>
          </cell>
          <cell r="B365">
            <v>0</v>
          </cell>
          <cell r="C365">
            <v>0</v>
          </cell>
          <cell r="D365">
            <v>0</v>
          </cell>
          <cell r="E365">
            <v>0</v>
          </cell>
          <cell r="F365">
            <v>0</v>
          </cell>
          <cell r="G365">
            <v>0</v>
          </cell>
          <cell r="H365">
            <v>0</v>
          </cell>
          <cell r="I365">
            <v>0</v>
          </cell>
          <cell r="J365" t="str">
            <v>1. Administration</v>
          </cell>
          <cell r="L365">
            <v>0</v>
          </cell>
          <cell r="M365">
            <v>0</v>
          </cell>
        </row>
        <row r="366">
          <cell r="A366">
            <v>0</v>
          </cell>
          <cell r="B366">
            <v>0</v>
          </cell>
          <cell r="C366">
            <v>0</v>
          </cell>
          <cell r="D366">
            <v>0</v>
          </cell>
          <cell r="E366">
            <v>0</v>
          </cell>
          <cell r="F366">
            <v>0</v>
          </cell>
          <cell r="G366">
            <v>0</v>
          </cell>
          <cell r="H366">
            <v>0</v>
          </cell>
          <cell r="I366">
            <v>0</v>
          </cell>
          <cell r="J366" t="str">
            <v>1. Administration</v>
          </cell>
          <cell r="L366">
            <v>0</v>
          </cell>
          <cell r="M366">
            <v>0</v>
          </cell>
        </row>
        <row r="367">
          <cell r="A367">
            <v>0</v>
          </cell>
          <cell r="B367">
            <v>0</v>
          </cell>
          <cell r="C367">
            <v>0</v>
          </cell>
          <cell r="D367">
            <v>0</v>
          </cell>
          <cell r="E367">
            <v>0</v>
          </cell>
          <cell r="F367">
            <v>0</v>
          </cell>
          <cell r="G367">
            <v>0</v>
          </cell>
          <cell r="H367">
            <v>0</v>
          </cell>
          <cell r="I367">
            <v>0</v>
          </cell>
          <cell r="J367" t="str">
            <v>1. Administration</v>
          </cell>
          <cell r="L367">
            <v>0</v>
          </cell>
          <cell r="M367">
            <v>0</v>
          </cell>
        </row>
        <row r="368">
          <cell r="A368">
            <v>0</v>
          </cell>
          <cell r="B368">
            <v>0</v>
          </cell>
          <cell r="C368">
            <v>0</v>
          </cell>
          <cell r="D368">
            <v>0</v>
          </cell>
          <cell r="E368">
            <v>0</v>
          </cell>
          <cell r="F368">
            <v>0</v>
          </cell>
          <cell r="G368">
            <v>0</v>
          </cell>
          <cell r="H368">
            <v>0</v>
          </cell>
          <cell r="I368">
            <v>0</v>
          </cell>
          <cell r="J368" t="str">
            <v>1. Administration</v>
          </cell>
          <cell r="L368">
            <v>0</v>
          </cell>
          <cell r="M368">
            <v>0</v>
          </cell>
        </row>
        <row r="369">
          <cell r="A369">
            <v>0</v>
          </cell>
          <cell r="B369">
            <v>0</v>
          </cell>
          <cell r="C369">
            <v>0</v>
          </cell>
          <cell r="D369">
            <v>0</v>
          </cell>
          <cell r="E369">
            <v>0</v>
          </cell>
          <cell r="F369">
            <v>0</v>
          </cell>
          <cell r="G369">
            <v>0</v>
          </cell>
          <cell r="H369">
            <v>0</v>
          </cell>
          <cell r="I369">
            <v>0</v>
          </cell>
          <cell r="J369" t="str">
            <v>1. Administration</v>
          </cell>
          <cell r="L369">
            <v>0</v>
          </cell>
          <cell r="M369">
            <v>0</v>
          </cell>
        </row>
        <row r="370">
          <cell r="A370">
            <v>0</v>
          </cell>
          <cell r="B370">
            <v>0</v>
          </cell>
          <cell r="C370">
            <v>0</v>
          </cell>
          <cell r="D370">
            <v>0</v>
          </cell>
          <cell r="E370">
            <v>0</v>
          </cell>
          <cell r="F370">
            <v>0</v>
          </cell>
          <cell r="G370">
            <v>0</v>
          </cell>
          <cell r="H370">
            <v>0</v>
          </cell>
          <cell r="I370">
            <v>0</v>
          </cell>
          <cell r="J370" t="str">
            <v>1. Administration</v>
          </cell>
          <cell r="L370">
            <v>0</v>
          </cell>
          <cell r="M370">
            <v>0</v>
          </cell>
        </row>
        <row r="371">
          <cell r="A371">
            <v>0</v>
          </cell>
          <cell r="B371">
            <v>0</v>
          </cell>
          <cell r="C371">
            <v>0</v>
          </cell>
          <cell r="D371">
            <v>0</v>
          </cell>
          <cell r="E371">
            <v>0</v>
          </cell>
          <cell r="F371">
            <v>0</v>
          </cell>
          <cell r="G371">
            <v>0</v>
          </cell>
          <cell r="H371">
            <v>0</v>
          </cell>
          <cell r="I371">
            <v>0</v>
          </cell>
          <cell r="J371" t="str">
            <v>1. Administration</v>
          </cell>
          <cell r="L371">
            <v>0</v>
          </cell>
          <cell r="M371">
            <v>0</v>
          </cell>
        </row>
        <row r="372">
          <cell r="A372">
            <v>0</v>
          </cell>
          <cell r="B372">
            <v>0</v>
          </cell>
          <cell r="C372">
            <v>0</v>
          </cell>
          <cell r="D372">
            <v>0</v>
          </cell>
          <cell r="E372">
            <v>0</v>
          </cell>
          <cell r="F372">
            <v>0</v>
          </cell>
          <cell r="G372">
            <v>0</v>
          </cell>
          <cell r="H372">
            <v>0</v>
          </cell>
          <cell r="I372">
            <v>0</v>
          </cell>
          <cell r="J372" t="str">
            <v>1. Administration</v>
          </cell>
          <cell r="L372">
            <v>0</v>
          </cell>
          <cell r="M372">
            <v>0</v>
          </cell>
        </row>
        <row r="373">
          <cell r="A373">
            <v>0</v>
          </cell>
          <cell r="B373">
            <v>0</v>
          </cell>
          <cell r="C373">
            <v>0</v>
          </cell>
          <cell r="D373">
            <v>0</v>
          </cell>
          <cell r="E373">
            <v>0</v>
          </cell>
          <cell r="F373">
            <v>0</v>
          </cell>
          <cell r="G373">
            <v>0</v>
          </cell>
          <cell r="H373">
            <v>0</v>
          </cell>
          <cell r="I373">
            <v>0</v>
          </cell>
          <cell r="J373" t="str">
            <v>1. Administration</v>
          </cell>
          <cell r="L373">
            <v>0</v>
          </cell>
          <cell r="M373">
            <v>0</v>
          </cell>
        </row>
        <row r="374">
          <cell r="A374">
            <v>0</v>
          </cell>
          <cell r="B374">
            <v>0</v>
          </cell>
          <cell r="C374">
            <v>0</v>
          </cell>
          <cell r="D374">
            <v>0</v>
          </cell>
          <cell r="E374">
            <v>0</v>
          </cell>
          <cell r="F374">
            <v>0</v>
          </cell>
          <cell r="G374">
            <v>0</v>
          </cell>
          <cell r="H374">
            <v>0</v>
          </cell>
          <cell r="I374">
            <v>0</v>
          </cell>
          <cell r="J374" t="str">
            <v>1. Administration</v>
          </cell>
          <cell r="L374">
            <v>0</v>
          </cell>
          <cell r="M374">
            <v>0</v>
          </cell>
        </row>
        <row r="375">
          <cell r="A375">
            <v>0</v>
          </cell>
          <cell r="B375">
            <v>0</v>
          </cell>
          <cell r="C375">
            <v>0</v>
          </cell>
          <cell r="D375">
            <v>0</v>
          </cell>
          <cell r="E375">
            <v>0</v>
          </cell>
          <cell r="F375">
            <v>0</v>
          </cell>
          <cell r="G375">
            <v>0</v>
          </cell>
          <cell r="H375">
            <v>0</v>
          </cell>
          <cell r="I375">
            <v>0</v>
          </cell>
          <cell r="J375" t="str">
            <v>1. Administration</v>
          </cell>
          <cell r="L375">
            <v>0</v>
          </cell>
          <cell r="M375">
            <v>0</v>
          </cell>
        </row>
        <row r="376">
          <cell r="A376">
            <v>0</v>
          </cell>
          <cell r="B376">
            <v>0</v>
          </cell>
          <cell r="C376">
            <v>0</v>
          </cell>
          <cell r="D376">
            <v>0</v>
          </cell>
          <cell r="E376">
            <v>0</v>
          </cell>
          <cell r="F376">
            <v>0</v>
          </cell>
          <cell r="G376">
            <v>0</v>
          </cell>
          <cell r="H376">
            <v>0</v>
          </cell>
          <cell r="I376">
            <v>0</v>
          </cell>
          <cell r="J376" t="str">
            <v>1. Administration</v>
          </cell>
          <cell r="L376">
            <v>0</v>
          </cell>
          <cell r="M376">
            <v>0</v>
          </cell>
        </row>
        <row r="377">
          <cell r="A377">
            <v>0</v>
          </cell>
          <cell r="B377">
            <v>0</v>
          </cell>
          <cell r="C377">
            <v>0</v>
          </cell>
          <cell r="D377">
            <v>0</v>
          </cell>
          <cell r="E377">
            <v>0</v>
          </cell>
          <cell r="F377">
            <v>0</v>
          </cell>
          <cell r="G377">
            <v>0</v>
          </cell>
          <cell r="H377">
            <v>0</v>
          </cell>
          <cell r="I377">
            <v>0</v>
          </cell>
          <cell r="J377" t="str">
            <v>1. Administration</v>
          </cell>
          <cell r="L377">
            <v>0</v>
          </cell>
          <cell r="M377">
            <v>0</v>
          </cell>
        </row>
        <row r="378">
          <cell r="A378">
            <v>0</v>
          </cell>
          <cell r="B378">
            <v>0</v>
          </cell>
          <cell r="C378">
            <v>0</v>
          </cell>
          <cell r="D378">
            <v>0</v>
          </cell>
          <cell r="E378">
            <v>0</v>
          </cell>
          <cell r="F378">
            <v>0</v>
          </cell>
          <cell r="G378">
            <v>0</v>
          </cell>
          <cell r="H378">
            <v>0</v>
          </cell>
          <cell r="I378">
            <v>0</v>
          </cell>
          <cell r="J378" t="str">
            <v>1. Administration</v>
          </cell>
          <cell r="L378">
            <v>0</v>
          </cell>
          <cell r="M378">
            <v>0</v>
          </cell>
        </row>
        <row r="379">
          <cell r="A379">
            <v>0</v>
          </cell>
          <cell r="B379">
            <v>0</v>
          </cell>
          <cell r="C379">
            <v>0</v>
          </cell>
          <cell r="D379">
            <v>0</v>
          </cell>
          <cell r="E379">
            <v>0</v>
          </cell>
          <cell r="F379">
            <v>0</v>
          </cell>
          <cell r="G379">
            <v>0</v>
          </cell>
          <cell r="H379">
            <v>0</v>
          </cell>
          <cell r="I379">
            <v>0</v>
          </cell>
          <cell r="J379" t="str">
            <v>1. Administration</v>
          </cell>
          <cell r="L379">
            <v>0</v>
          </cell>
          <cell r="M379">
            <v>0</v>
          </cell>
        </row>
        <row r="380">
          <cell r="A380">
            <v>0</v>
          </cell>
          <cell r="B380">
            <v>0</v>
          </cell>
          <cell r="C380">
            <v>0</v>
          </cell>
          <cell r="D380">
            <v>0</v>
          </cell>
          <cell r="E380">
            <v>0</v>
          </cell>
          <cell r="F380">
            <v>0</v>
          </cell>
          <cell r="G380">
            <v>0</v>
          </cell>
          <cell r="H380">
            <v>0</v>
          </cell>
          <cell r="I380">
            <v>0</v>
          </cell>
          <cell r="J380" t="str">
            <v>1. Administration</v>
          </cell>
          <cell r="L380">
            <v>0</v>
          </cell>
          <cell r="M380">
            <v>0</v>
          </cell>
        </row>
        <row r="381">
          <cell r="A381">
            <v>0</v>
          </cell>
          <cell r="B381">
            <v>0</v>
          </cell>
          <cell r="C381">
            <v>0</v>
          </cell>
          <cell r="D381">
            <v>0</v>
          </cell>
          <cell r="E381">
            <v>0</v>
          </cell>
          <cell r="F381">
            <v>0</v>
          </cell>
          <cell r="G381">
            <v>0</v>
          </cell>
          <cell r="H381">
            <v>0</v>
          </cell>
          <cell r="I381">
            <v>0</v>
          </cell>
          <cell r="J381" t="str">
            <v>1. Administration</v>
          </cell>
          <cell r="L381">
            <v>0</v>
          </cell>
          <cell r="M381">
            <v>0</v>
          </cell>
        </row>
        <row r="382">
          <cell r="A382">
            <v>0</v>
          </cell>
          <cell r="B382">
            <v>0</v>
          </cell>
          <cell r="C382">
            <v>0</v>
          </cell>
          <cell r="D382">
            <v>0</v>
          </cell>
          <cell r="E382">
            <v>0</v>
          </cell>
          <cell r="F382">
            <v>0</v>
          </cell>
          <cell r="G382">
            <v>0</v>
          </cell>
          <cell r="H382">
            <v>0</v>
          </cell>
          <cell r="I382">
            <v>0</v>
          </cell>
          <cell r="J382" t="str">
            <v>1. Administration</v>
          </cell>
          <cell r="L382">
            <v>0</v>
          </cell>
          <cell r="M382">
            <v>0</v>
          </cell>
        </row>
        <row r="383">
          <cell r="A383">
            <v>0</v>
          </cell>
          <cell r="B383">
            <v>0</v>
          </cell>
          <cell r="C383">
            <v>0</v>
          </cell>
          <cell r="D383">
            <v>0</v>
          </cell>
          <cell r="E383">
            <v>0</v>
          </cell>
          <cell r="F383">
            <v>0</v>
          </cell>
          <cell r="G383">
            <v>0</v>
          </cell>
          <cell r="H383">
            <v>0</v>
          </cell>
          <cell r="I383">
            <v>0</v>
          </cell>
          <cell r="J383" t="str">
            <v>1. Administration</v>
          </cell>
          <cell r="L383">
            <v>0</v>
          </cell>
          <cell r="M383">
            <v>0</v>
          </cell>
        </row>
        <row r="384">
          <cell r="A384">
            <v>0</v>
          </cell>
          <cell r="B384">
            <v>0</v>
          </cell>
          <cell r="C384">
            <v>0</v>
          </cell>
          <cell r="D384">
            <v>0</v>
          </cell>
          <cell r="E384">
            <v>0</v>
          </cell>
          <cell r="F384">
            <v>0</v>
          </cell>
          <cell r="G384">
            <v>0</v>
          </cell>
          <cell r="H384">
            <v>0</v>
          </cell>
          <cell r="I384">
            <v>0</v>
          </cell>
          <cell r="J384" t="str">
            <v>1. Administration</v>
          </cell>
          <cell r="L384">
            <v>0</v>
          </cell>
          <cell r="M384">
            <v>0</v>
          </cell>
        </row>
        <row r="385">
          <cell r="A385">
            <v>0</v>
          </cell>
          <cell r="B385">
            <v>0</v>
          </cell>
          <cell r="C385">
            <v>0</v>
          </cell>
          <cell r="D385">
            <v>0</v>
          </cell>
          <cell r="E385">
            <v>0</v>
          </cell>
          <cell r="F385">
            <v>0</v>
          </cell>
          <cell r="G385">
            <v>0</v>
          </cell>
          <cell r="H385">
            <v>0</v>
          </cell>
          <cell r="I385">
            <v>0</v>
          </cell>
          <cell r="J385" t="str">
            <v>1. Administration</v>
          </cell>
          <cell r="L385">
            <v>0</v>
          </cell>
          <cell r="M385">
            <v>0</v>
          </cell>
        </row>
        <row r="386">
          <cell r="A386">
            <v>0</v>
          </cell>
          <cell r="B386">
            <v>0</v>
          </cell>
          <cell r="C386">
            <v>0</v>
          </cell>
          <cell r="D386">
            <v>0</v>
          </cell>
          <cell r="E386">
            <v>0</v>
          </cell>
          <cell r="F386">
            <v>0</v>
          </cell>
          <cell r="G386">
            <v>0</v>
          </cell>
          <cell r="H386">
            <v>0</v>
          </cell>
          <cell r="I386">
            <v>0</v>
          </cell>
          <cell r="J386" t="str">
            <v>1. Administration</v>
          </cell>
          <cell r="L386">
            <v>0</v>
          </cell>
          <cell r="M386">
            <v>0</v>
          </cell>
        </row>
        <row r="387">
          <cell r="A387">
            <v>0</v>
          </cell>
          <cell r="B387">
            <v>0</v>
          </cell>
          <cell r="C387">
            <v>0</v>
          </cell>
          <cell r="D387">
            <v>0</v>
          </cell>
          <cell r="E387">
            <v>0</v>
          </cell>
          <cell r="F387">
            <v>0</v>
          </cell>
          <cell r="G387">
            <v>0</v>
          </cell>
          <cell r="H387">
            <v>0</v>
          </cell>
          <cell r="I387">
            <v>0</v>
          </cell>
          <cell r="J387" t="str">
            <v>1. Administration</v>
          </cell>
          <cell r="L387">
            <v>0</v>
          </cell>
          <cell r="M387">
            <v>0</v>
          </cell>
        </row>
        <row r="388">
          <cell r="A388">
            <v>0</v>
          </cell>
          <cell r="B388">
            <v>0</v>
          </cell>
          <cell r="C388">
            <v>0</v>
          </cell>
          <cell r="D388">
            <v>0</v>
          </cell>
          <cell r="E388">
            <v>0</v>
          </cell>
          <cell r="F388">
            <v>0</v>
          </cell>
          <cell r="G388">
            <v>0</v>
          </cell>
          <cell r="H388">
            <v>0</v>
          </cell>
          <cell r="I388">
            <v>0</v>
          </cell>
          <cell r="J388" t="str">
            <v>1. Administration</v>
          </cell>
          <cell r="L388">
            <v>0</v>
          </cell>
          <cell r="M388">
            <v>0</v>
          </cell>
        </row>
        <row r="389">
          <cell r="A389">
            <v>0</v>
          </cell>
          <cell r="B389">
            <v>0</v>
          </cell>
          <cell r="C389">
            <v>0</v>
          </cell>
          <cell r="D389">
            <v>0</v>
          </cell>
          <cell r="E389">
            <v>0</v>
          </cell>
          <cell r="F389">
            <v>0</v>
          </cell>
          <cell r="G389">
            <v>0</v>
          </cell>
          <cell r="H389">
            <v>0</v>
          </cell>
          <cell r="I389">
            <v>0</v>
          </cell>
          <cell r="J389" t="str">
            <v>1. Administration</v>
          </cell>
          <cell r="L389">
            <v>0</v>
          </cell>
          <cell r="M389">
            <v>0</v>
          </cell>
        </row>
        <row r="390">
          <cell r="A390">
            <v>0</v>
          </cell>
          <cell r="B390">
            <v>0</v>
          </cell>
          <cell r="C390">
            <v>0</v>
          </cell>
          <cell r="D390">
            <v>0</v>
          </cell>
          <cell r="E390">
            <v>0</v>
          </cell>
          <cell r="F390">
            <v>0</v>
          </cell>
          <cell r="G390">
            <v>0</v>
          </cell>
          <cell r="H390">
            <v>0</v>
          </cell>
          <cell r="I390">
            <v>0</v>
          </cell>
          <cell r="J390" t="str">
            <v>1. Administration</v>
          </cell>
          <cell r="L390">
            <v>0</v>
          </cell>
          <cell r="M390">
            <v>0</v>
          </cell>
        </row>
        <row r="391">
          <cell r="A391">
            <v>0</v>
          </cell>
          <cell r="B391">
            <v>0</v>
          </cell>
          <cell r="C391">
            <v>0</v>
          </cell>
          <cell r="D391">
            <v>0</v>
          </cell>
          <cell r="E391">
            <v>0</v>
          </cell>
          <cell r="F391">
            <v>0</v>
          </cell>
          <cell r="G391">
            <v>0</v>
          </cell>
          <cell r="H391">
            <v>0</v>
          </cell>
          <cell r="I391">
            <v>0</v>
          </cell>
          <cell r="J391" t="str">
            <v>1. Administration</v>
          </cell>
          <cell r="L391">
            <v>0</v>
          </cell>
          <cell r="M391">
            <v>0</v>
          </cell>
        </row>
        <row r="392">
          <cell r="A392">
            <v>0</v>
          </cell>
          <cell r="B392">
            <v>0</v>
          </cell>
          <cell r="C392">
            <v>0</v>
          </cell>
          <cell r="D392">
            <v>0</v>
          </cell>
          <cell r="E392">
            <v>0</v>
          </cell>
          <cell r="F392">
            <v>0</v>
          </cell>
          <cell r="G392">
            <v>0</v>
          </cell>
          <cell r="H392">
            <v>0</v>
          </cell>
          <cell r="I392">
            <v>0</v>
          </cell>
          <cell r="J392" t="str">
            <v>1. Administration</v>
          </cell>
          <cell r="L392">
            <v>0</v>
          </cell>
          <cell r="M392">
            <v>0</v>
          </cell>
        </row>
        <row r="393">
          <cell r="A393">
            <v>0</v>
          </cell>
          <cell r="B393">
            <v>0</v>
          </cell>
          <cell r="C393">
            <v>0</v>
          </cell>
          <cell r="D393">
            <v>0</v>
          </cell>
          <cell r="E393">
            <v>0</v>
          </cell>
          <cell r="F393">
            <v>0</v>
          </cell>
          <cell r="G393">
            <v>0</v>
          </cell>
          <cell r="H393">
            <v>0</v>
          </cell>
          <cell r="I393">
            <v>0</v>
          </cell>
          <cell r="J393" t="str">
            <v>1. Administration</v>
          </cell>
          <cell r="L393">
            <v>0</v>
          </cell>
          <cell r="M393">
            <v>0</v>
          </cell>
        </row>
        <row r="394">
          <cell r="A394">
            <v>0</v>
          </cell>
          <cell r="B394">
            <v>0</v>
          </cell>
          <cell r="C394">
            <v>0</v>
          </cell>
          <cell r="D394">
            <v>0</v>
          </cell>
          <cell r="E394">
            <v>0</v>
          </cell>
          <cell r="F394">
            <v>0</v>
          </cell>
          <cell r="G394">
            <v>0</v>
          </cell>
          <cell r="H394">
            <v>0</v>
          </cell>
          <cell r="I394">
            <v>0</v>
          </cell>
          <cell r="J394" t="str">
            <v>1. Administration</v>
          </cell>
          <cell r="L394">
            <v>0</v>
          </cell>
          <cell r="M394">
            <v>0</v>
          </cell>
        </row>
        <row r="395">
          <cell r="A395">
            <v>0</v>
          </cell>
          <cell r="B395">
            <v>0</v>
          </cell>
          <cell r="C395">
            <v>0</v>
          </cell>
          <cell r="D395">
            <v>0</v>
          </cell>
          <cell r="E395">
            <v>0</v>
          </cell>
          <cell r="F395">
            <v>0</v>
          </cell>
          <cell r="G395">
            <v>0</v>
          </cell>
          <cell r="H395">
            <v>0</v>
          </cell>
          <cell r="I395">
            <v>0</v>
          </cell>
          <cell r="J395" t="str">
            <v>1. Administration</v>
          </cell>
          <cell r="L395">
            <v>0</v>
          </cell>
          <cell r="M395">
            <v>0</v>
          </cell>
        </row>
        <row r="396">
          <cell r="A396">
            <v>0</v>
          </cell>
          <cell r="B396">
            <v>0</v>
          </cell>
          <cell r="C396">
            <v>0</v>
          </cell>
          <cell r="D396">
            <v>0</v>
          </cell>
          <cell r="E396">
            <v>0</v>
          </cell>
          <cell r="F396">
            <v>0</v>
          </cell>
          <cell r="G396">
            <v>0</v>
          </cell>
          <cell r="H396">
            <v>0</v>
          </cell>
          <cell r="I396">
            <v>0</v>
          </cell>
          <cell r="J396" t="str">
            <v>1. Administration</v>
          </cell>
          <cell r="L396">
            <v>0</v>
          </cell>
          <cell r="M396">
            <v>0</v>
          </cell>
        </row>
        <row r="397">
          <cell r="A397">
            <v>0</v>
          </cell>
          <cell r="B397">
            <v>0</v>
          </cell>
          <cell r="C397">
            <v>0</v>
          </cell>
          <cell r="D397">
            <v>0</v>
          </cell>
          <cell r="E397">
            <v>0</v>
          </cell>
          <cell r="F397">
            <v>0</v>
          </cell>
          <cell r="G397">
            <v>0</v>
          </cell>
          <cell r="H397">
            <v>0</v>
          </cell>
          <cell r="I397">
            <v>0</v>
          </cell>
          <cell r="J397" t="str">
            <v>1. Administration</v>
          </cell>
          <cell r="L397">
            <v>0</v>
          </cell>
          <cell r="M397">
            <v>0</v>
          </cell>
        </row>
        <row r="398">
          <cell r="A398">
            <v>0</v>
          </cell>
          <cell r="B398">
            <v>0</v>
          </cell>
          <cell r="C398">
            <v>0</v>
          </cell>
          <cell r="D398">
            <v>0</v>
          </cell>
          <cell r="E398">
            <v>0</v>
          </cell>
          <cell r="F398">
            <v>0</v>
          </cell>
          <cell r="G398">
            <v>0</v>
          </cell>
          <cell r="H398">
            <v>0</v>
          </cell>
          <cell r="I398">
            <v>0</v>
          </cell>
          <cell r="J398" t="str">
            <v>1. Administration</v>
          </cell>
          <cell r="L398">
            <v>0</v>
          </cell>
          <cell r="M398">
            <v>0</v>
          </cell>
        </row>
        <row r="399">
          <cell r="A399">
            <v>0</v>
          </cell>
          <cell r="B399">
            <v>0</v>
          </cell>
          <cell r="C399">
            <v>0</v>
          </cell>
          <cell r="D399">
            <v>0</v>
          </cell>
          <cell r="E399">
            <v>0</v>
          </cell>
          <cell r="F399">
            <v>0</v>
          </cell>
          <cell r="G399">
            <v>0</v>
          </cell>
          <cell r="H399">
            <v>0</v>
          </cell>
          <cell r="I399">
            <v>0</v>
          </cell>
          <cell r="J399" t="str">
            <v>1. Administration</v>
          </cell>
          <cell r="L399">
            <v>0</v>
          </cell>
          <cell r="M399">
            <v>0</v>
          </cell>
        </row>
        <row r="400">
          <cell r="A400">
            <v>0</v>
          </cell>
          <cell r="B400">
            <v>0</v>
          </cell>
          <cell r="C400">
            <v>0</v>
          </cell>
          <cell r="D400">
            <v>0</v>
          </cell>
          <cell r="E400">
            <v>0</v>
          </cell>
          <cell r="F400">
            <v>0</v>
          </cell>
          <cell r="G400">
            <v>0</v>
          </cell>
          <cell r="H400">
            <v>0</v>
          </cell>
          <cell r="I400">
            <v>0</v>
          </cell>
          <cell r="J400" t="str">
            <v>1. Administration</v>
          </cell>
          <cell r="L400">
            <v>0</v>
          </cell>
          <cell r="M400">
            <v>0</v>
          </cell>
        </row>
        <row r="401">
          <cell r="A401">
            <v>0</v>
          </cell>
          <cell r="B401">
            <v>0</v>
          </cell>
          <cell r="C401">
            <v>0</v>
          </cell>
          <cell r="D401">
            <v>0</v>
          </cell>
          <cell r="E401">
            <v>0</v>
          </cell>
          <cell r="F401">
            <v>0</v>
          </cell>
          <cell r="G401">
            <v>0</v>
          </cell>
          <cell r="H401">
            <v>0</v>
          </cell>
          <cell r="I401">
            <v>0</v>
          </cell>
          <cell r="J401" t="str">
            <v>1. Administration</v>
          </cell>
          <cell r="L401">
            <v>0</v>
          </cell>
          <cell r="M401">
            <v>0</v>
          </cell>
        </row>
        <row r="402">
          <cell r="A402">
            <v>0</v>
          </cell>
          <cell r="B402">
            <v>0</v>
          </cell>
          <cell r="C402">
            <v>0</v>
          </cell>
          <cell r="D402">
            <v>0</v>
          </cell>
          <cell r="E402">
            <v>0</v>
          </cell>
          <cell r="F402">
            <v>0</v>
          </cell>
          <cell r="G402">
            <v>0</v>
          </cell>
          <cell r="H402">
            <v>0</v>
          </cell>
          <cell r="I402">
            <v>0</v>
          </cell>
          <cell r="J402" t="str">
            <v>1. Administration</v>
          </cell>
          <cell r="L402">
            <v>0</v>
          </cell>
          <cell r="M402">
            <v>0</v>
          </cell>
        </row>
        <row r="403">
          <cell r="A403">
            <v>0</v>
          </cell>
          <cell r="B403">
            <v>0</v>
          </cell>
          <cell r="C403">
            <v>0</v>
          </cell>
          <cell r="D403">
            <v>0</v>
          </cell>
          <cell r="E403">
            <v>0</v>
          </cell>
          <cell r="F403">
            <v>0</v>
          </cell>
          <cell r="G403">
            <v>0</v>
          </cell>
          <cell r="H403">
            <v>0</v>
          </cell>
          <cell r="I403">
            <v>0</v>
          </cell>
          <cell r="J403" t="str">
            <v>1. Administration</v>
          </cell>
          <cell r="L403">
            <v>0</v>
          </cell>
          <cell r="M403">
            <v>0</v>
          </cell>
        </row>
        <row r="404">
          <cell r="A404">
            <v>0</v>
          </cell>
          <cell r="B404">
            <v>0</v>
          </cell>
          <cell r="C404">
            <v>0</v>
          </cell>
          <cell r="D404">
            <v>0</v>
          </cell>
          <cell r="E404">
            <v>0</v>
          </cell>
          <cell r="F404">
            <v>0</v>
          </cell>
          <cell r="G404">
            <v>0</v>
          </cell>
          <cell r="H404">
            <v>0</v>
          </cell>
          <cell r="I404">
            <v>0</v>
          </cell>
          <cell r="J404" t="str">
            <v>1. Administration</v>
          </cell>
          <cell r="L404">
            <v>0</v>
          </cell>
          <cell r="M404">
            <v>0</v>
          </cell>
        </row>
        <row r="405">
          <cell r="A405">
            <v>0</v>
          </cell>
          <cell r="B405">
            <v>0</v>
          </cell>
          <cell r="C405">
            <v>0</v>
          </cell>
          <cell r="D405">
            <v>0</v>
          </cell>
          <cell r="E405">
            <v>0</v>
          </cell>
          <cell r="F405">
            <v>0</v>
          </cell>
          <cell r="G405">
            <v>0</v>
          </cell>
          <cell r="H405">
            <v>0</v>
          </cell>
          <cell r="I405">
            <v>0</v>
          </cell>
          <cell r="J405" t="str">
            <v>1. Administration</v>
          </cell>
          <cell r="L405">
            <v>0</v>
          </cell>
          <cell r="M405">
            <v>0</v>
          </cell>
        </row>
        <row r="406">
          <cell r="A406">
            <v>0</v>
          </cell>
          <cell r="B406">
            <v>0</v>
          </cell>
          <cell r="C406">
            <v>0</v>
          </cell>
          <cell r="D406">
            <v>0</v>
          </cell>
          <cell r="E406">
            <v>0</v>
          </cell>
          <cell r="F406">
            <v>0</v>
          </cell>
          <cell r="G406">
            <v>0</v>
          </cell>
          <cell r="H406">
            <v>0</v>
          </cell>
          <cell r="I406">
            <v>0</v>
          </cell>
          <cell r="J406" t="str">
            <v>1. Administration</v>
          </cell>
          <cell r="L406">
            <v>0</v>
          </cell>
          <cell r="M406">
            <v>0</v>
          </cell>
        </row>
        <row r="407">
          <cell r="A407">
            <v>0</v>
          </cell>
          <cell r="B407">
            <v>0</v>
          </cell>
          <cell r="C407">
            <v>0</v>
          </cell>
          <cell r="D407">
            <v>0</v>
          </cell>
          <cell r="E407">
            <v>0</v>
          </cell>
          <cell r="F407">
            <v>0</v>
          </cell>
          <cell r="G407">
            <v>0</v>
          </cell>
          <cell r="H407">
            <v>0</v>
          </cell>
          <cell r="I407">
            <v>0</v>
          </cell>
          <cell r="J407" t="str">
            <v>1. Administration</v>
          </cell>
          <cell r="L407">
            <v>0</v>
          </cell>
          <cell r="M407">
            <v>0</v>
          </cell>
        </row>
        <row r="408">
          <cell r="A408">
            <v>0</v>
          </cell>
          <cell r="B408">
            <v>0</v>
          </cell>
          <cell r="C408">
            <v>0</v>
          </cell>
          <cell r="D408">
            <v>0</v>
          </cell>
          <cell r="E408">
            <v>0</v>
          </cell>
          <cell r="F408">
            <v>0</v>
          </cell>
          <cell r="G408">
            <v>0</v>
          </cell>
          <cell r="H408">
            <v>0</v>
          </cell>
          <cell r="I408">
            <v>0</v>
          </cell>
          <cell r="J408" t="str">
            <v>1. Administration</v>
          </cell>
          <cell r="L408">
            <v>0</v>
          </cell>
          <cell r="M408">
            <v>0</v>
          </cell>
        </row>
        <row r="409">
          <cell r="A409">
            <v>0</v>
          </cell>
          <cell r="B409">
            <v>0</v>
          </cell>
          <cell r="C409">
            <v>0</v>
          </cell>
          <cell r="D409">
            <v>0</v>
          </cell>
          <cell r="E409">
            <v>0</v>
          </cell>
          <cell r="F409">
            <v>0</v>
          </cell>
          <cell r="G409">
            <v>0</v>
          </cell>
          <cell r="H409">
            <v>0</v>
          </cell>
          <cell r="I409">
            <v>0</v>
          </cell>
          <cell r="J409" t="str">
            <v>1. Administration</v>
          </cell>
          <cell r="L409">
            <v>0</v>
          </cell>
          <cell r="M409">
            <v>0</v>
          </cell>
        </row>
        <row r="410">
          <cell r="A410">
            <v>0</v>
          </cell>
          <cell r="B410">
            <v>0</v>
          </cell>
          <cell r="C410">
            <v>0</v>
          </cell>
          <cell r="D410">
            <v>0</v>
          </cell>
          <cell r="E410">
            <v>0</v>
          </cell>
          <cell r="F410">
            <v>0</v>
          </cell>
          <cell r="G410">
            <v>0</v>
          </cell>
          <cell r="H410">
            <v>0</v>
          </cell>
          <cell r="I410">
            <v>0</v>
          </cell>
          <cell r="J410" t="str">
            <v>1. Administration</v>
          </cell>
          <cell r="L410">
            <v>0</v>
          </cell>
          <cell r="M410">
            <v>0</v>
          </cell>
        </row>
        <row r="411">
          <cell r="A411">
            <v>0</v>
          </cell>
          <cell r="B411">
            <v>0</v>
          </cell>
          <cell r="C411">
            <v>0</v>
          </cell>
          <cell r="D411">
            <v>0</v>
          </cell>
          <cell r="E411">
            <v>0</v>
          </cell>
          <cell r="F411">
            <v>0</v>
          </cell>
          <cell r="G411">
            <v>0</v>
          </cell>
          <cell r="H411">
            <v>0</v>
          </cell>
          <cell r="I411">
            <v>0</v>
          </cell>
          <cell r="J411" t="str">
            <v>1. Administration</v>
          </cell>
          <cell r="L411">
            <v>0</v>
          </cell>
          <cell r="M411">
            <v>0</v>
          </cell>
        </row>
        <row r="412">
          <cell r="A412">
            <v>0</v>
          </cell>
          <cell r="B412">
            <v>0</v>
          </cell>
          <cell r="C412">
            <v>0</v>
          </cell>
          <cell r="D412">
            <v>0</v>
          </cell>
          <cell r="E412">
            <v>0</v>
          </cell>
          <cell r="F412">
            <v>0</v>
          </cell>
          <cell r="G412">
            <v>0</v>
          </cell>
          <cell r="H412">
            <v>0</v>
          </cell>
          <cell r="I412">
            <v>0</v>
          </cell>
          <cell r="J412" t="str">
            <v>1. Administration</v>
          </cell>
          <cell r="L412">
            <v>0</v>
          </cell>
          <cell r="M412">
            <v>0</v>
          </cell>
        </row>
        <row r="413">
          <cell r="A413">
            <v>0</v>
          </cell>
          <cell r="B413">
            <v>0</v>
          </cell>
          <cell r="C413">
            <v>0</v>
          </cell>
          <cell r="D413">
            <v>0</v>
          </cell>
          <cell r="E413">
            <v>0</v>
          </cell>
          <cell r="F413">
            <v>0</v>
          </cell>
          <cell r="G413">
            <v>0</v>
          </cell>
          <cell r="H413">
            <v>0</v>
          </cell>
          <cell r="I413">
            <v>0</v>
          </cell>
          <cell r="J413" t="str">
            <v>1. Administration</v>
          </cell>
          <cell r="L413">
            <v>0</v>
          </cell>
          <cell r="M413">
            <v>0</v>
          </cell>
        </row>
        <row r="414">
          <cell r="A414">
            <v>0</v>
          </cell>
          <cell r="B414">
            <v>0</v>
          </cell>
          <cell r="C414">
            <v>0</v>
          </cell>
          <cell r="D414">
            <v>0</v>
          </cell>
          <cell r="E414">
            <v>0</v>
          </cell>
          <cell r="F414">
            <v>0</v>
          </cell>
          <cell r="G414">
            <v>0</v>
          </cell>
          <cell r="H414">
            <v>0</v>
          </cell>
          <cell r="I414">
            <v>0</v>
          </cell>
          <cell r="J414" t="str">
            <v>1. Administration</v>
          </cell>
          <cell r="L414">
            <v>0</v>
          </cell>
          <cell r="M414">
            <v>0</v>
          </cell>
        </row>
        <row r="415">
          <cell r="A415">
            <v>0</v>
          </cell>
          <cell r="B415">
            <v>0</v>
          </cell>
          <cell r="C415">
            <v>0</v>
          </cell>
          <cell r="D415">
            <v>0</v>
          </cell>
          <cell r="E415">
            <v>0</v>
          </cell>
          <cell r="F415">
            <v>0</v>
          </cell>
          <cell r="G415">
            <v>0</v>
          </cell>
          <cell r="H415">
            <v>0</v>
          </cell>
          <cell r="I415">
            <v>0</v>
          </cell>
          <cell r="J415" t="str">
            <v>1. Administration</v>
          </cell>
          <cell r="L415">
            <v>0</v>
          </cell>
          <cell r="M415">
            <v>0</v>
          </cell>
        </row>
        <row r="416">
          <cell r="A416">
            <v>0</v>
          </cell>
          <cell r="B416">
            <v>0</v>
          </cell>
          <cell r="C416">
            <v>0</v>
          </cell>
          <cell r="D416">
            <v>0</v>
          </cell>
          <cell r="E416">
            <v>0</v>
          </cell>
          <cell r="F416">
            <v>0</v>
          </cell>
          <cell r="G416">
            <v>0</v>
          </cell>
          <cell r="H416">
            <v>0</v>
          </cell>
          <cell r="I416">
            <v>0</v>
          </cell>
          <cell r="J416" t="str">
            <v>1. Administration</v>
          </cell>
          <cell r="L416">
            <v>0</v>
          </cell>
          <cell r="M416">
            <v>0</v>
          </cell>
        </row>
        <row r="417">
          <cell r="A417">
            <v>0</v>
          </cell>
          <cell r="B417">
            <v>0</v>
          </cell>
          <cell r="C417">
            <v>0</v>
          </cell>
          <cell r="D417">
            <v>0</v>
          </cell>
          <cell r="E417">
            <v>0</v>
          </cell>
          <cell r="F417">
            <v>0</v>
          </cell>
          <cell r="G417">
            <v>0</v>
          </cell>
          <cell r="H417">
            <v>0</v>
          </cell>
          <cell r="I417">
            <v>0</v>
          </cell>
          <cell r="J417" t="str">
            <v>1. Administration</v>
          </cell>
          <cell r="L417">
            <v>0</v>
          </cell>
          <cell r="M417">
            <v>0</v>
          </cell>
        </row>
        <row r="418">
          <cell r="A418">
            <v>0</v>
          </cell>
          <cell r="B418">
            <v>0</v>
          </cell>
          <cell r="C418">
            <v>0</v>
          </cell>
          <cell r="D418">
            <v>0</v>
          </cell>
          <cell r="E418">
            <v>0</v>
          </cell>
          <cell r="F418">
            <v>0</v>
          </cell>
          <cell r="G418">
            <v>0</v>
          </cell>
          <cell r="H418">
            <v>0</v>
          </cell>
          <cell r="I418">
            <v>0</v>
          </cell>
          <cell r="J418" t="str">
            <v>1. Administration</v>
          </cell>
          <cell r="L418">
            <v>0</v>
          </cell>
          <cell r="M418">
            <v>0</v>
          </cell>
        </row>
        <row r="419">
          <cell r="A419">
            <v>0</v>
          </cell>
          <cell r="B419">
            <v>0</v>
          </cell>
          <cell r="C419">
            <v>0</v>
          </cell>
          <cell r="D419">
            <v>0</v>
          </cell>
          <cell r="E419">
            <v>0</v>
          </cell>
          <cell r="F419">
            <v>0</v>
          </cell>
          <cell r="G419">
            <v>0</v>
          </cell>
          <cell r="H419">
            <v>0</v>
          </cell>
          <cell r="I419">
            <v>0</v>
          </cell>
          <cell r="J419" t="str">
            <v>1. Administration</v>
          </cell>
          <cell r="L419">
            <v>0</v>
          </cell>
          <cell r="M419">
            <v>0</v>
          </cell>
        </row>
        <row r="420">
          <cell r="A420">
            <v>0</v>
          </cell>
          <cell r="B420">
            <v>0</v>
          </cell>
          <cell r="C420">
            <v>0</v>
          </cell>
          <cell r="D420">
            <v>0</v>
          </cell>
          <cell r="E420">
            <v>0</v>
          </cell>
          <cell r="F420">
            <v>0</v>
          </cell>
          <cell r="G420">
            <v>0</v>
          </cell>
          <cell r="H420">
            <v>0</v>
          </cell>
          <cell r="I420">
            <v>0</v>
          </cell>
          <cell r="J420" t="str">
            <v>1. Administration</v>
          </cell>
          <cell r="L420">
            <v>0</v>
          </cell>
          <cell r="M420">
            <v>0</v>
          </cell>
        </row>
        <row r="421">
          <cell r="A421">
            <v>0</v>
          </cell>
          <cell r="B421">
            <v>0</v>
          </cell>
          <cell r="C421">
            <v>0</v>
          </cell>
          <cell r="D421">
            <v>0</v>
          </cell>
          <cell r="E421">
            <v>0</v>
          </cell>
          <cell r="F421">
            <v>0</v>
          </cell>
          <cell r="G421">
            <v>0</v>
          </cell>
          <cell r="H421">
            <v>0</v>
          </cell>
          <cell r="I421">
            <v>0</v>
          </cell>
          <cell r="J421" t="str">
            <v>1. Administration</v>
          </cell>
          <cell r="L421">
            <v>0</v>
          </cell>
          <cell r="M421">
            <v>0</v>
          </cell>
        </row>
        <row r="422">
          <cell r="A422">
            <v>0</v>
          </cell>
          <cell r="B422">
            <v>0</v>
          </cell>
          <cell r="C422">
            <v>0</v>
          </cell>
          <cell r="D422">
            <v>0</v>
          </cell>
          <cell r="E422">
            <v>0</v>
          </cell>
          <cell r="F422">
            <v>0</v>
          </cell>
          <cell r="G422">
            <v>0</v>
          </cell>
          <cell r="H422">
            <v>0</v>
          </cell>
          <cell r="I422">
            <v>0</v>
          </cell>
          <cell r="J422" t="str">
            <v>1. Administration</v>
          </cell>
          <cell r="L422">
            <v>0</v>
          </cell>
          <cell r="M422">
            <v>0</v>
          </cell>
        </row>
        <row r="423">
          <cell r="A423">
            <v>0</v>
          </cell>
          <cell r="B423">
            <v>0</v>
          </cell>
          <cell r="C423">
            <v>0</v>
          </cell>
          <cell r="D423">
            <v>0</v>
          </cell>
          <cell r="E423">
            <v>0</v>
          </cell>
          <cell r="F423">
            <v>0</v>
          </cell>
          <cell r="G423">
            <v>0</v>
          </cell>
          <cell r="H423">
            <v>0</v>
          </cell>
          <cell r="I423">
            <v>0</v>
          </cell>
          <cell r="J423" t="str">
            <v>1. Administration</v>
          </cell>
          <cell r="L423">
            <v>0</v>
          </cell>
          <cell r="M423">
            <v>0</v>
          </cell>
        </row>
        <row r="424">
          <cell r="A424">
            <v>0</v>
          </cell>
          <cell r="B424">
            <v>0</v>
          </cell>
          <cell r="C424">
            <v>0</v>
          </cell>
          <cell r="D424">
            <v>0</v>
          </cell>
          <cell r="E424">
            <v>0</v>
          </cell>
          <cell r="F424">
            <v>0</v>
          </cell>
          <cell r="G424">
            <v>0</v>
          </cell>
          <cell r="H424">
            <v>0</v>
          </cell>
          <cell r="I424">
            <v>0</v>
          </cell>
          <cell r="J424" t="str">
            <v>1. Administration</v>
          </cell>
          <cell r="L424">
            <v>0</v>
          </cell>
          <cell r="M424">
            <v>0</v>
          </cell>
        </row>
        <row r="425">
          <cell r="A425">
            <v>0</v>
          </cell>
          <cell r="B425">
            <v>0</v>
          </cell>
          <cell r="C425">
            <v>0</v>
          </cell>
          <cell r="D425">
            <v>0</v>
          </cell>
          <cell r="E425">
            <v>0</v>
          </cell>
          <cell r="F425">
            <v>0</v>
          </cell>
          <cell r="G425">
            <v>0</v>
          </cell>
          <cell r="H425">
            <v>0</v>
          </cell>
          <cell r="I425">
            <v>0</v>
          </cell>
          <cell r="J425" t="str">
            <v>1. Administration</v>
          </cell>
          <cell r="L425">
            <v>0</v>
          </cell>
          <cell r="M425">
            <v>0</v>
          </cell>
        </row>
        <row r="426">
          <cell r="A426">
            <v>0</v>
          </cell>
          <cell r="B426">
            <v>0</v>
          </cell>
          <cell r="C426">
            <v>0</v>
          </cell>
          <cell r="D426">
            <v>0</v>
          </cell>
          <cell r="E426">
            <v>0</v>
          </cell>
          <cell r="F426">
            <v>0</v>
          </cell>
          <cell r="G426">
            <v>0</v>
          </cell>
          <cell r="H426">
            <v>0</v>
          </cell>
          <cell r="I426">
            <v>0</v>
          </cell>
          <cell r="J426" t="str">
            <v>1. Administration</v>
          </cell>
          <cell r="L426">
            <v>0</v>
          </cell>
          <cell r="M426">
            <v>0</v>
          </cell>
        </row>
        <row r="427">
          <cell r="A427">
            <v>0</v>
          </cell>
          <cell r="B427">
            <v>0</v>
          </cell>
          <cell r="C427">
            <v>0</v>
          </cell>
          <cell r="D427">
            <v>0</v>
          </cell>
          <cell r="E427">
            <v>0</v>
          </cell>
          <cell r="F427">
            <v>0</v>
          </cell>
          <cell r="G427">
            <v>0</v>
          </cell>
          <cell r="H427">
            <v>0</v>
          </cell>
          <cell r="I427">
            <v>0</v>
          </cell>
          <cell r="J427" t="str">
            <v>1. Administration</v>
          </cell>
          <cell r="L427">
            <v>0</v>
          </cell>
          <cell r="M427">
            <v>0</v>
          </cell>
        </row>
        <row r="428">
          <cell r="A428">
            <v>0</v>
          </cell>
          <cell r="B428">
            <v>0</v>
          </cell>
          <cell r="C428">
            <v>0</v>
          </cell>
          <cell r="D428">
            <v>0</v>
          </cell>
          <cell r="E428">
            <v>0</v>
          </cell>
          <cell r="F428">
            <v>0</v>
          </cell>
          <cell r="G428">
            <v>0</v>
          </cell>
          <cell r="H428">
            <v>0</v>
          </cell>
          <cell r="I428">
            <v>0</v>
          </cell>
          <cell r="J428" t="str">
            <v>1. Administration</v>
          </cell>
          <cell r="L428">
            <v>0</v>
          </cell>
          <cell r="M428">
            <v>0</v>
          </cell>
        </row>
        <row r="429">
          <cell r="A429">
            <v>0</v>
          </cell>
          <cell r="B429">
            <v>0</v>
          </cell>
          <cell r="C429">
            <v>0</v>
          </cell>
          <cell r="D429">
            <v>0</v>
          </cell>
          <cell r="E429">
            <v>0</v>
          </cell>
          <cell r="F429">
            <v>0</v>
          </cell>
          <cell r="G429">
            <v>0</v>
          </cell>
          <cell r="H429">
            <v>0</v>
          </cell>
          <cell r="I429">
            <v>0</v>
          </cell>
          <cell r="J429" t="str">
            <v>1. Administration</v>
          </cell>
          <cell r="L429">
            <v>0</v>
          </cell>
          <cell r="M429">
            <v>0</v>
          </cell>
        </row>
        <row r="430">
          <cell r="A430">
            <v>0</v>
          </cell>
          <cell r="B430">
            <v>0</v>
          </cell>
          <cell r="C430">
            <v>0</v>
          </cell>
          <cell r="D430">
            <v>0</v>
          </cell>
          <cell r="E430">
            <v>0</v>
          </cell>
          <cell r="F430">
            <v>0</v>
          </cell>
          <cell r="G430">
            <v>0</v>
          </cell>
          <cell r="H430">
            <v>0</v>
          </cell>
          <cell r="I430">
            <v>0</v>
          </cell>
          <cell r="J430" t="str">
            <v>1. Administration</v>
          </cell>
          <cell r="L430">
            <v>0</v>
          </cell>
          <cell r="M430">
            <v>0</v>
          </cell>
        </row>
        <row r="431">
          <cell r="A431">
            <v>0</v>
          </cell>
          <cell r="B431">
            <v>0</v>
          </cell>
          <cell r="C431">
            <v>0</v>
          </cell>
          <cell r="D431">
            <v>0</v>
          </cell>
          <cell r="E431">
            <v>0</v>
          </cell>
          <cell r="F431">
            <v>0</v>
          </cell>
          <cell r="G431">
            <v>0</v>
          </cell>
          <cell r="H431">
            <v>0</v>
          </cell>
          <cell r="I431">
            <v>0</v>
          </cell>
          <cell r="J431" t="str">
            <v>1. Administration</v>
          </cell>
          <cell r="L431">
            <v>0</v>
          </cell>
          <cell r="M431">
            <v>0</v>
          </cell>
        </row>
        <row r="432">
          <cell r="A432">
            <v>0</v>
          </cell>
          <cell r="B432">
            <v>0</v>
          </cell>
          <cell r="C432">
            <v>0</v>
          </cell>
          <cell r="D432">
            <v>0</v>
          </cell>
          <cell r="E432">
            <v>0</v>
          </cell>
          <cell r="F432">
            <v>0</v>
          </cell>
          <cell r="G432">
            <v>0</v>
          </cell>
          <cell r="H432">
            <v>0</v>
          </cell>
          <cell r="I432">
            <v>0</v>
          </cell>
          <cell r="J432" t="str">
            <v>1. Administration</v>
          </cell>
          <cell r="L432">
            <v>0</v>
          </cell>
          <cell r="M432">
            <v>0</v>
          </cell>
        </row>
        <row r="433">
          <cell r="A433">
            <v>0</v>
          </cell>
          <cell r="B433">
            <v>0</v>
          </cell>
          <cell r="C433">
            <v>0</v>
          </cell>
          <cell r="D433">
            <v>0</v>
          </cell>
          <cell r="E433">
            <v>0</v>
          </cell>
          <cell r="F433">
            <v>0</v>
          </cell>
          <cell r="G433">
            <v>0</v>
          </cell>
          <cell r="H433">
            <v>0</v>
          </cell>
          <cell r="I433">
            <v>0</v>
          </cell>
          <cell r="J433" t="str">
            <v>1. Administration</v>
          </cell>
          <cell r="L433">
            <v>0</v>
          </cell>
          <cell r="M433">
            <v>0</v>
          </cell>
        </row>
        <row r="434">
          <cell r="A434">
            <v>0</v>
          </cell>
          <cell r="B434">
            <v>0</v>
          </cell>
          <cell r="C434">
            <v>0</v>
          </cell>
          <cell r="D434">
            <v>0</v>
          </cell>
          <cell r="E434">
            <v>0</v>
          </cell>
          <cell r="F434">
            <v>0</v>
          </cell>
          <cell r="G434">
            <v>0</v>
          </cell>
          <cell r="H434">
            <v>0</v>
          </cell>
          <cell r="I434">
            <v>0</v>
          </cell>
          <cell r="J434" t="str">
            <v>1. Administration</v>
          </cell>
          <cell r="L434">
            <v>0</v>
          </cell>
          <cell r="M434">
            <v>0</v>
          </cell>
        </row>
        <row r="435">
          <cell r="A435">
            <v>0</v>
          </cell>
          <cell r="B435">
            <v>0</v>
          </cell>
          <cell r="C435">
            <v>0</v>
          </cell>
          <cell r="D435">
            <v>0</v>
          </cell>
          <cell r="E435">
            <v>0</v>
          </cell>
          <cell r="F435">
            <v>0</v>
          </cell>
          <cell r="G435">
            <v>0</v>
          </cell>
          <cell r="H435">
            <v>0</v>
          </cell>
          <cell r="I435">
            <v>0</v>
          </cell>
          <cell r="J435" t="str">
            <v>1. Administration</v>
          </cell>
          <cell r="L435">
            <v>0</v>
          </cell>
          <cell r="M435">
            <v>0</v>
          </cell>
        </row>
        <row r="436">
          <cell r="A436">
            <v>0</v>
          </cell>
          <cell r="B436">
            <v>0</v>
          </cell>
          <cell r="C436">
            <v>0</v>
          </cell>
          <cell r="D436">
            <v>0</v>
          </cell>
          <cell r="E436">
            <v>0</v>
          </cell>
          <cell r="F436">
            <v>0</v>
          </cell>
          <cell r="G436">
            <v>0</v>
          </cell>
          <cell r="H436">
            <v>0</v>
          </cell>
          <cell r="I436">
            <v>0</v>
          </cell>
          <cell r="J436" t="str">
            <v>1. Administration</v>
          </cell>
          <cell r="L436">
            <v>0</v>
          </cell>
          <cell r="M436">
            <v>0</v>
          </cell>
        </row>
        <row r="437">
          <cell r="A437">
            <v>0</v>
          </cell>
          <cell r="B437">
            <v>0</v>
          </cell>
          <cell r="C437">
            <v>0</v>
          </cell>
          <cell r="D437">
            <v>0</v>
          </cell>
          <cell r="E437">
            <v>0</v>
          </cell>
          <cell r="F437">
            <v>0</v>
          </cell>
          <cell r="G437">
            <v>0</v>
          </cell>
          <cell r="H437">
            <v>0</v>
          </cell>
          <cell r="I437">
            <v>0</v>
          </cell>
          <cell r="J437" t="str">
            <v>1. Administration</v>
          </cell>
          <cell r="L437">
            <v>0</v>
          </cell>
          <cell r="M437">
            <v>0</v>
          </cell>
        </row>
        <row r="438">
          <cell r="A438">
            <v>0</v>
          </cell>
          <cell r="B438">
            <v>0</v>
          </cell>
          <cell r="C438">
            <v>0</v>
          </cell>
          <cell r="D438">
            <v>0</v>
          </cell>
          <cell r="E438">
            <v>0</v>
          </cell>
          <cell r="F438">
            <v>0</v>
          </cell>
          <cell r="G438">
            <v>0</v>
          </cell>
          <cell r="H438">
            <v>0</v>
          </cell>
          <cell r="I438">
            <v>0</v>
          </cell>
          <cell r="J438" t="str">
            <v>1. Administration</v>
          </cell>
          <cell r="L438">
            <v>0</v>
          </cell>
          <cell r="M438">
            <v>0</v>
          </cell>
        </row>
        <row r="439">
          <cell r="A439">
            <v>0</v>
          </cell>
          <cell r="B439">
            <v>0</v>
          </cell>
          <cell r="C439">
            <v>0</v>
          </cell>
          <cell r="D439">
            <v>0</v>
          </cell>
          <cell r="E439">
            <v>0</v>
          </cell>
          <cell r="F439">
            <v>0</v>
          </cell>
          <cell r="G439">
            <v>0</v>
          </cell>
          <cell r="H439">
            <v>0</v>
          </cell>
          <cell r="I439">
            <v>0</v>
          </cell>
          <cell r="J439" t="str">
            <v>1. Administration</v>
          </cell>
          <cell r="L439">
            <v>0</v>
          </cell>
          <cell r="M439">
            <v>0</v>
          </cell>
        </row>
        <row r="440">
          <cell r="A440">
            <v>0</v>
          </cell>
          <cell r="B440">
            <v>0</v>
          </cell>
          <cell r="C440">
            <v>0</v>
          </cell>
          <cell r="D440">
            <v>0</v>
          </cell>
          <cell r="E440">
            <v>0</v>
          </cell>
          <cell r="F440">
            <v>0</v>
          </cell>
          <cell r="G440">
            <v>0</v>
          </cell>
          <cell r="H440">
            <v>0</v>
          </cell>
          <cell r="I440">
            <v>0</v>
          </cell>
          <cell r="J440" t="str">
            <v>1. Administration</v>
          </cell>
          <cell r="L440">
            <v>0</v>
          </cell>
          <cell r="M440">
            <v>0</v>
          </cell>
        </row>
        <row r="441">
          <cell r="A441">
            <v>0</v>
          </cell>
          <cell r="B441">
            <v>0</v>
          </cell>
          <cell r="C441">
            <v>0</v>
          </cell>
          <cell r="D441">
            <v>0</v>
          </cell>
          <cell r="E441">
            <v>0</v>
          </cell>
          <cell r="F441">
            <v>0</v>
          </cell>
          <cell r="G441">
            <v>0</v>
          </cell>
          <cell r="H441">
            <v>0</v>
          </cell>
          <cell r="I441">
            <v>0</v>
          </cell>
          <cell r="J441" t="str">
            <v>1. Administration</v>
          </cell>
          <cell r="L441">
            <v>0</v>
          </cell>
          <cell r="M441">
            <v>0</v>
          </cell>
        </row>
        <row r="442">
          <cell r="A442">
            <v>0</v>
          </cell>
          <cell r="B442">
            <v>0</v>
          </cell>
          <cell r="C442">
            <v>0</v>
          </cell>
          <cell r="D442">
            <v>0</v>
          </cell>
          <cell r="E442">
            <v>0</v>
          </cell>
          <cell r="F442">
            <v>0</v>
          </cell>
          <cell r="G442">
            <v>0</v>
          </cell>
          <cell r="H442">
            <v>0</v>
          </cell>
          <cell r="I442">
            <v>0</v>
          </cell>
          <cell r="J442" t="str">
            <v>1. Administration</v>
          </cell>
          <cell r="L442">
            <v>0</v>
          </cell>
          <cell r="M442">
            <v>0</v>
          </cell>
        </row>
        <row r="443">
          <cell r="A443">
            <v>0</v>
          </cell>
          <cell r="B443">
            <v>0</v>
          </cell>
          <cell r="C443">
            <v>0</v>
          </cell>
          <cell r="D443">
            <v>0</v>
          </cell>
          <cell r="E443">
            <v>0</v>
          </cell>
          <cell r="F443">
            <v>0</v>
          </cell>
          <cell r="G443">
            <v>0</v>
          </cell>
          <cell r="H443">
            <v>0</v>
          </cell>
          <cell r="I443">
            <v>0</v>
          </cell>
          <cell r="J443" t="str">
            <v>1. Administration</v>
          </cell>
          <cell r="L443">
            <v>0</v>
          </cell>
          <cell r="M443">
            <v>0</v>
          </cell>
        </row>
        <row r="444">
          <cell r="A444">
            <v>0</v>
          </cell>
          <cell r="B444">
            <v>0</v>
          </cell>
          <cell r="C444">
            <v>0</v>
          </cell>
          <cell r="D444">
            <v>0</v>
          </cell>
          <cell r="E444">
            <v>0</v>
          </cell>
          <cell r="F444">
            <v>0</v>
          </cell>
          <cell r="G444">
            <v>0</v>
          </cell>
          <cell r="H444">
            <v>0</v>
          </cell>
          <cell r="I444">
            <v>0</v>
          </cell>
          <cell r="J444" t="str">
            <v>1. Administration</v>
          </cell>
          <cell r="L444">
            <v>0</v>
          </cell>
          <cell r="M444">
            <v>0</v>
          </cell>
        </row>
        <row r="445">
          <cell r="A445">
            <v>0</v>
          </cell>
          <cell r="B445">
            <v>0</v>
          </cell>
          <cell r="C445">
            <v>0</v>
          </cell>
          <cell r="D445">
            <v>0</v>
          </cell>
          <cell r="E445">
            <v>0</v>
          </cell>
          <cell r="F445">
            <v>0</v>
          </cell>
          <cell r="G445">
            <v>0</v>
          </cell>
          <cell r="H445">
            <v>0</v>
          </cell>
          <cell r="I445">
            <v>0</v>
          </cell>
          <cell r="J445" t="str">
            <v>1. Administration</v>
          </cell>
          <cell r="L445">
            <v>0</v>
          </cell>
          <cell r="M445">
            <v>0</v>
          </cell>
        </row>
        <row r="446">
          <cell r="A446">
            <v>0</v>
          </cell>
          <cell r="B446">
            <v>0</v>
          </cell>
          <cell r="C446">
            <v>0</v>
          </cell>
          <cell r="D446">
            <v>0</v>
          </cell>
          <cell r="E446">
            <v>0</v>
          </cell>
          <cell r="F446">
            <v>0</v>
          </cell>
          <cell r="G446">
            <v>0</v>
          </cell>
          <cell r="H446">
            <v>0</v>
          </cell>
          <cell r="I446">
            <v>0</v>
          </cell>
          <cell r="J446" t="str">
            <v>1. Administration</v>
          </cell>
          <cell r="L446">
            <v>0</v>
          </cell>
          <cell r="M446">
            <v>0</v>
          </cell>
        </row>
        <row r="447">
          <cell r="A447">
            <v>0</v>
          </cell>
          <cell r="B447">
            <v>0</v>
          </cell>
          <cell r="C447">
            <v>0</v>
          </cell>
          <cell r="D447">
            <v>0</v>
          </cell>
          <cell r="E447">
            <v>0</v>
          </cell>
          <cell r="F447">
            <v>0</v>
          </cell>
          <cell r="G447">
            <v>0</v>
          </cell>
          <cell r="H447">
            <v>0</v>
          </cell>
          <cell r="I447">
            <v>0</v>
          </cell>
          <cell r="J447" t="str">
            <v>1. Administration</v>
          </cell>
          <cell r="L447">
            <v>0</v>
          </cell>
          <cell r="M447">
            <v>0</v>
          </cell>
        </row>
        <row r="448">
          <cell r="A448">
            <v>0</v>
          </cell>
          <cell r="B448">
            <v>0</v>
          </cell>
          <cell r="C448">
            <v>0</v>
          </cell>
          <cell r="D448">
            <v>0</v>
          </cell>
          <cell r="E448">
            <v>0</v>
          </cell>
          <cell r="F448">
            <v>0</v>
          </cell>
          <cell r="G448">
            <v>0</v>
          </cell>
          <cell r="H448">
            <v>0</v>
          </cell>
          <cell r="I448">
            <v>0</v>
          </cell>
          <cell r="J448" t="str">
            <v>1. Administration</v>
          </cell>
          <cell r="L448">
            <v>0</v>
          </cell>
          <cell r="M448">
            <v>0</v>
          </cell>
        </row>
        <row r="449">
          <cell r="A449">
            <v>0</v>
          </cell>
          <cell r="B449">
            <v>0</v>
          </cell>
          <cell r="C449">
            <v>0</v>
          </cell>
          <cell r="D449">
            <v>0</v>
          </cell>
          <cell r="E449">
            <v>0</v>
          </cell>
          <cell r="F449">
            <v>0</v>
          </cell>
          <cell r="G449">
            <v>0</v>
          </cell>
          <cell r="H449">
            <v>0</v>
          </cell>
          <cell r="I449">
            <v>0</v>
          </cell>
          <cell r="J449" t="str">
            <v>1. Administration</v>
          </cell>
          <cell r="L449">
            <v>0</v>
          </cell>
          <cell r="M449">
            <v>0</v>
          </cell>
        </row>
        <row r="450">
          <cell r="A450">
            <v>0</v>
          </cell>
          <cell r="B450">
            <v>0</v>
          </cell>
          <cell r="C450">
            <v>0</v>
          </cell>
          <cell r="D450">
            <v>0</v>
          </cell>
          <cell r="E450">
            <v>0</v>
          </cell>
          <cell r="F450">
            <v>0</v>
          </cell>
          <cell r="G450">
            <v>0</v>
          </cell>
          <cell r="H450">
            <v>0</v>
          </cell>
          <cell r="I450">
            <v>0</v>
          </cell>
          <cell r="J450" t="str">
            <v>1. Administration</v>
          </cell>
          <cell r="L450">
            <v>0</v>
          </cell>
          <cell r="M450">
            <v>0</v>
          </cell>
        </row>
        <row r="451">
          <cell r="A451">
            <v>0</v>
          </cell>
          <cell r="B451">
            <v>0</v>
          </cell>
          <cell r="C451">
            <v>0</v>
          </cell>
          <cell r="D451">
            <v>0</v>
          </cell>
          <cell r="E451">
            <v>0</v>
          </cell>
          <cell r="F451">
            <v>0</v>
          </cell>
          <cell r="G451">
            <v>0</v>
          </cell>
          <cell r="H451">
            <v>0</v>
          </cell>
          <cell r="I451">
            <v>0</v>
          </cell>
          <cell r="J451" t="str">
            <v>1. Administration</v>
          </cell>
          <cell r="L451">
            <v>0</v>
          </cell>
          <cell r="M451">
            <v>0</v>
          </cell>
        </row>
        <row r="452">
          <cell r="A452">
            <v>0</v>
          </cell>
          <cell r="B452">
            <v>0</v>
          </cell>
          <cell r="C452">
            <v>0</v>
          </cell>
          <cell r="D452">
            <v>0</v>
          </cell>
          <cell r="E452">
            <v>0</v>
          </cell>
          <cell r="F452">
            <v>0</v>
          </cell>
          <cell r="G452">
            <v>0</v>
          </cell>
          <cell r="H452">
            <v>0</v>
          </cell>
          <cell r="I452">
            <v>0</v>
          </cell>
          <cell r="J452" t="str">
            <v>1. Administration</v>
          </cell>
          <cell r="L452">
            <v>0</v>
          </cell>
          <cell r="M452">
            <v>0</v>
          </cell>
        </row>
        <row r="453">
          <cell r="A453">
            <v>0</v>
          </cell>
          <cell r="B453">
            <v>0</v>
          </cell>
          <cell r="C453">
            <v>0</v>
          </cell>
          <cell r="D453">
            <v>0</v>
          </cell>
          <cell r="E453">
            <v>0</v>
          </cell>
          <cell r="F453">
            <v>0</v>
          </cell>
          <cell r="G453">
            <v>0</v>
          </cell>
          <cell r="H453">
            <v>0</v>
          </cell>
          <cell r="I453">
            <v>0</v>
          </cell>
          <cell r="J453" t="str">
            <v>1. Administration</v>
          </cell>
          <cell r="L453">
            <v>0</v>
          </cell>
          <cell r="M453">
            <v>0</v>
          </cell>
        </row>
        <row r="454">
          <cell r="A454">
            <v>0</v>
          </cell>
          <cell r="B454">
            <v>0</v>
          </cell>
          <cell r="C454">
            <v>0</v>
          </cell>
          <cell r="D454">
            <v>0</v>
          </cell>
          <cell r="E454">
            <v>0</v>
          </cell>
          <cell r="F454">
            <v>0</v>
          </cell>
          <cell r="G454">
            <v>0</v>
          </cell>
          <cell r="H454">
            <v>0</v>
          </cell>
          <cell r="I454">
            <v>0</v>
          </cell>
          <cell r="J454" t="str">
            <v>1. Administration</v>
          </cell>
          <cell r="L454">
            <v>0</v>
          </cell>
          <cell r="M454">
            <v>0</v>
          </cell>
        </row>
        <row r="455">
          <cell r="A455">
            <v>0</v>
          </cell>
          <cell r="B455">
            <v>0</v>
          </cell>
          <cell r="C455">
            <v>0</v>
          </cell>
          <cell r="D455">
            <v>0</v>
          </cell>
          <cell r="E455">
            <v>0</v>
          </cell>
          <cell r="F455">
            <v>0</v>
          </cell>
          <cell r="G455">
            <v>0</v>
          </cell>
          <cell r="H455">
            <v>0</v>
          </cell>
          <cell r="I455">
            <v>0</v>
          </cell>
          <cell r="J455" t="str">
            <v>1. Administration</v>
          </cell>
          <cell r="L455">
            <v>0</v>
          </cell>
          <cell r="M455">
            <v>0</v>
          </cell>
        </row>
        <row r="456">
          <cell r="A456">
            <v>0</v>
          </cell>
          <cell r="B456">
            <v>0</v>
          </cell>
          <cell r="C456">
            <v>0</v>
          </cell>
          <cell r="D456">
            <v>0</v>
          </cell>
          <cell r="E456">
            <v>0</v>
          </cell>
          <cell r="F456">
            <v>0</v>
          </cell>
          <cell r="G456">
            <v>0</v>
          </cell>
          <cell r="H456">
            <v>0</v>
          </cell>
          <cell r="I456">
            <v>0</v>
          </cell>
          <cell r="J456" t="str">
            <v>1. Administration</v>
          </cell>
          <cell r="L456">
            <v>0</v>
          </cell>
          <cell r="M456">
            <v>0</v>
          </cell>
        </row>
        <row r="457">
          <cell r="A457" t="str">
            <v>2. Landward Defence</v>
          </cell>
          <cell r="B457">
            <v>2367661</v>
          </cell>
          <cell r="C457">
            <v>0</v>
          </cell>
          <cell r="D457">
            <v>0</v>
          </cell>
          <cell r="E457">
            <v>0</v>
          </cell>
          <cell r="F457">
            <v>0</v>
          </cell>
          <cell r="G457">
            <v>5103</v>
          </cell>
          <cell r="H457">
            <v>5103</v>
          </cell>
          <cell r="I457">
            <v>2372764</v>
          </cell>
          <cell r="J457" t="str">
            <v>2. Landward Defence</v>
          </cell>
          <cell r="L457">
            <v>0</v>
          </cell>
          <cell r="M457">
            <v>0</v>
          </cell>
        </row>
        <row r="458">
          <cell r="A458">
            <v>0</v>
          </cell>
          <cell r="B458">
            <v>0</v>
          </cell>
          <cell r="C458">
            <v>0</v>
          </cell>
          <cell r="D458">
            <v>0</v>
          </cell>
          <cell r="E458">
            <v>0</v>
          </cell>
          <cell r="F458">
            <v>0</v>
          </cell>
          <cell r="G458">
            <v>0</v>
          </cell>
          <cell r="H458">
            <v>0</v>
          </cell>
          <cell r="I458">
            <v>0</v>
          </cell>
          <cell r="J458" t="str">
            <v>2. Landward Defence</v>
          </cell>
          <cell r="L458" t="str">
            <v>Non-profit institutions</v>
          </cell>
          <cell r="M458" t="str">
            <v>Current</v>
          </cell>
        </row>
        <row r="459">
          <cell r="A459" t="str">
            <v>Regional services council levies</v>
          </cell>
          <cell r="B459">
            <v>0</v>
          </cell>
          <cell r="C459">
            <v>0</v>
          </cell>
          <cell r="D459">
            <v>0</v>
          </cell>
          <cell r="E459">
            <v>0</v>
          </cell>
          <cell r="F459">
            <v>0</v>
          </cell>
          <cell r="G459">
            <v>0</v>
          </cell>
          <cell r="H459">
            <v>0</v>
          </cell>
          <cell r="I459">
            <v>0</v>
          </cell>
          <cell r="J459" t="str">
            <v>2. Landward Defence</v>
          </cell>
          <cell r="L459" t="str">
            <v>Municipal bank accounts</v>
          </cell>
          <cell r="M459" t="str">
            <v>Current</v>
          </cell>
        </row>
        <row r="460">
          <cell r="A460" t="str">
            <v>Severance packages</v>
          </cell>
          <cell r="B460">
            <v>85847</v>
          </cell>
          <cell r="C460">
            <v>0</v>
          </cell>
          <cell r="D460">
            <v>0</v>
          </cell>
          <cell r="E460">
            <v>0</v>
          </cell>
          <cell r="F460">
            <v>0</v>
          </cell>
          <cell r="G460">
            <v>0</v>
          </cell>
          <cell r="H460">
            <v>0</v>
          </cell>
          <cell r="I460">
            <v>85847</v>
          </cell>
          <cell r="J460" t="str">
            <v>2. Landward Defence</v>
          </cell>
          <cell r="L460" t="str">
            <v>Households social benefits</v>
          </cell>
          <cell r="M460" t="str">
            <v>Current</v>
          </cell>
        </row>
        <row r="461">
          <cell r="A461" t="str">
            <v>Special defence account: Procurement services</v>
          </cell>
          <cell r="B461">
            <v>1365354</v>
          </cell>
          <cell r="C461">
            <v>0</v>
          </cell>
          <cell r="D461">
            <v>0</v>
          </cell>
          <cell r="E461">
            <v>0</v>
          </cell>
          <cell r="F461">
            <v>0</v>
          </cell>
          <cell r="G461">
            <v>5103</v>
          </cell>
          <cell r="H461">
            <v>5103</v>
          </cell>
          <cell r="I461">
            <v>1370457</v>
          </cell>
          <cell r="J461" t="str">
            <v>2. Landward Defence</v>
          </cell>
          <cell r="L461" t="str">
            <v>Departmental agencies (non-business entities)</v>
          </cell>
          <cell r="M461" t="str">
            <v>Current</v>
          </cell>
        </row>
        <row r="462">
          <cell r="A462">
            <v>0</v>
          </cell>
          <cell r="B462">
            <v>0</v>
          </cell>
          <cell r="C462">
            <v>0</v>
          </cell>
          <cell r="D462">
            <v>0</v>
          </cell>
          <cell r="E462">
            <v>0</v>
          </cell>
          <cell r="F462">
            <v>0</v>
          </cell>
          <cell r="G462">
            <v>0</v>
          </cell>
          <cell r="H462">
            <v>0</v>
          </cell>
          <cell r="I462">
            <v>0</v>
          </cell>
          <cell r="J462" t="str">
            <v>2. Landward Defence</v>
          </cell>
          <cell r="L462">
            <v>0</v>
          </cell>
          <cell r="M462">
            <v>0</v>
          </cell>
        </row>
        <row r="463">
          <cell r="A463">
            <v>0</v>
          </cell>
          <cell r="B463">
            <v>0</v>
          </cell>
          <cell r="C463">
            <v>0</v>
          </cell>
          <cell r="D463">
            <v>0</v>
          </cell>
          <cell r="E463">
            <v>0</v>
          </cell>
          <cell r="F463">
            <v>0</v>
          </cell>
          <cell r="G463">
            <v>0</v>
          </cell>
          <cell r="H463">
            <v>0</v>
          </cell>
          <cell r="I463">
            <v>0</v>
          </cell>
          <cell r="J463" t="str">
            <v>2. Landward Defence</v>
          </cell>
          <cell r="L463">
            <v>0</v>
          </cell>
          <cell r="M463">
            <v>0</v>
          </cell>
        </row>
        <row r="464">
          <cell r="A464">
            <v>0</v>
          </cell>
          <cell r="B464">
            <v>0</v>
          </cell>
          <cell r="C464">
            <v>0</v>
          </cell>
          <cell r="D464">
            <v>0</v>
          </cell>
          <cell r="E464">
            <v>0</v>
          </cell>
          <cell r="F464">
            <v>0</v>
          </cell>
          <cell r="G464">
            <v>0</v>
          </cell>
          <cell r="H464">
            <v>0</v>
          </cell>
          <cell r="I464">
            <v>0</v>
          </cell>
          <cell r="J464" t="str">
            <v>2. Landward Defence</v>
          </cell>
          <cell r="L464">
            <v>0</v>
          </cell>
          <cell r="M464">
            <v>0</v>
          </cell>
        </row>
        <row r="465">
          <cell r="A465">
            <v>0</v>
          </cell>
          <cell r="B465">
            <v>0</v>
          </cell>
          <cell r="C465">
            <v>0</v>
          </cell>
          <cell r="D465">
            <v>0</v>
          </cell>
          <cell r="E465">
            <v>0</v>
          </cell>
          <cell r="F465">
            <v>0</v>
          </cell>
          <cell r="G465">
            <v>0</v>
          </cell>
          <cell r="H465">
            <v>0</v>
          </cell>
          <cell r="I465">
            <v>0</v>
          </cell>
          <cell r="J465" t="str">
            <v>2. Landward Defence</v>
          </cell>
          <cell r="L465">
            <v>0</v>
          </cell>
          <cell r="M465">
            <v>0</v>
          </cell>
        </row>
        <row r="466">
          <cell r="A466">
            <v>0</v>
          </cell>
          <cell r="B466">
            <v>0</v>
          </cell>
          <cell r="C466">
            <v>0</v>
          </cell>
          <cell r="D466">
            <v>0</v>
          </cell>
          <cell r="E466">
            <v>0</v>
          </cell>
          <cell r="F466">
            <v>0</v>
          </cell>
          <cell r="G466">
            <v>0</v>
          </cell>
          <cell r="H466">
            <v>0</v>
          </cell>
          <cell r="I466">
            <v>0</v>
          </cell>
          <cell r="J466" t="str">
            <v>2. Landward Defence</v>
          </cell>
          <cell r="L466">
            <v>0</v>
          </cell>
          <cell r="M466">
            <v>0</v>
          </cell>
        </row>
        <row r="467">
          <cell r="A467" t="str">
            <v>Special defence account: Operating</v>
          </cell>
          <cell r="B467">
            <v>916460</v>
          </cell>
          <cell r="C467">
            <v>0</v>
          </cell>
          <cell r="D467">
            <v>0</v>
          </cell>
          <cell r="E467">
            <v>0</v>
          </cell>
          <cell r="F467">
            <v>0</v>
          </cell>
          <cell r="G467">
            <v>0</v>
          </cell>
          <cell r="H467">
            <v>0</v>
          </cell>
          <cell r="I467">
            <v>916460</v>
          </cell>
          <cell r="J467" t="str">
            <v>2. Landward Defence</v>
          </cell>
          <cell r="L467" t="str">
            <v>Departmental agencies (non-business entities)</v>
          </cell>
          <cell r="M467" t="str">
            <v>Current</v>
          </cell>
        </row>
        <row r="468">
          <cell r="A468">
            <v>0</v>
          </cell>
          <cell r="B468">
            <v>0</v>
          </cell>
          <cell r="C468">
            <v>0</v>
          </cell>
          <cell r="D468">
            <v>0</v>
          </cell>
          <cell r="E468">
            <v>0</v>
          </cell>
          <cell r="F468">
            <v>0</v>
          </cell>
          <cell r="G468">
            <v>0</v>
          </cell>
          <cell r="H468">
            <v>0</v>
          </cell>
          <cell r="I468">
            <v>0</v>
          </cell>
          <cell r="J468" t="str">
            <v>2. Landward Defence</v>
          </cell>
          <cell r="L468">
            <v>0</v>
          </cell>
          <cell r="M468">
            <v>0</v>
          </cell>
        </row>
        <row r="469">
          <cell r="A469">
            <v>0</v>
          </cell>
          <cell r="B469">
            <v>0</v>
          </cell>
          <cell r="C469">
            <v>0</v>
          </cell>
          <cell r="D469">
            <v>0</v>
          </cell>
          <cell r="E469">
            <v>0</v>
          </cell>
          <cell r="F469">
            <v>0</v>
          </cell>
          <cell r="G469">
            <v>0</v>
          </cell>
          <cell r="H469">
            <v>0</v>
          </cell>
          <cell r="I469">
            <v>0</v>
          </cell>
          <cell r="J469" t="str">
            <v>2. Landward Defence</v>
          </cell>
          <cell r="L469">
            <v>0</v>
          </cell>
          <cell r="M469">
            <v>0</v>
          </cell>
        </row>
        <row r="470">
          <cell r="A470">
            <v>0</v>
          </cell>
          <cell r="B470">
            <v>0</v>
          </cell>
          <cell r="C470">
            <v>0</v>
          </cell>
          <cell r="D470">
            <v>0</v>
          </cell>
          <cell r="E470">
            <v>0</v>
          </cell>
          <cell r="F470">
            <v>0</v>
          </cell>
          <cell r="G470">
            <v>0</v>
          </cell>
          <cell r="H470">
            <v>0</v>
          </cell>
          <cell r="I470">
            <v>0</v>
          </cell>
          <cell r="J470" t="str">
            <v>2. Landward Defence</v>
          </cell>
          <cell r="L470">
            <v>0</v>
          </cell>
          <cell r="M470">
            <v>0</v>
          </cell>
        </row>
        <row r="471">
          <cell r="A471">
            <v>0</v>
          </cell>
          <cell r="B471">
            <v>0</v>
          </cell>
          <cell r="C471">
            <v>0</v>
          </cell>
          <cell r="D471">
            <v>0</v>
          </cell>
          <cell r="E471">
            <v>0</v>
          </cell>
          <cell r="F471">
            <v>0</v>
          </cell>
          <cell r="G471">
            <v>0</v>
          </cell>
          <cell r="H471">
            <v>0</v>
          </cell>
          <cell r="I471">
            <v>0</v>
          </cell>
          <cell r="J471" t="str">
            <v>2. Landward Defence</v>
          </cell>
          <cell r="L471">
            <v>0</v>
          </cell>
          <cell r="M471">
            <v>0</v>
          </cell>
        </row>
        <row r="472">
          <cell r="A472">
            <v>0</v>
          </cell>
          <cell r="B472">
            <v>0</v>
          </cell>
          <cell r="C472">
            <v>0</v>
          </cell>
          <cell r="D472">
            <v>0</v>
          </cell>
          <cell r="E472">
            <v>0</v>
          </cell>
          <cell r="F472">
            <v>0</v>
          </cell>
          <cell r="G472">
            <v>0</v>
          </cell>
          <cell r="H472">
            <v>0</v>
          </cell>
          <cell r="I472">
            <v>0</v>
          </cell>
          <cell r="J472" t="str">
            <v>2. Landward Defence</v>
          </cell>
          <cell r="L472">
            <v>0</v>
          </cell>
          <cell r="M472">
            <v>0</v>
          </cell>
        </row>
        <row r="473">
          <cell r="A473">
            <v>0</v>
          </cell>
          <cell r="B473">
            <v>0</v>
          </cell>
          <cell r="C473">
            <v>0</v>
          </cell>
          <cell r="D473">
            <v>0</v>
          </cell>
          <cell r="E473">
            <v>0</v>
          </cell>
          <cell r="F473">
            <v>0</v>
          </cell>
          <cell r="G473">
            <v>0</v>
          </cell>
          <cell r="H473">
            <v>0</v>
          </cell>
          <cell r="I473">
            <v>0</v>
          </cell>
          <cell r="J473" t="str">
            <v>2. Landward Defence</v>
          </cell>
          <cell r="L473">
            <v>0</v>
          </cell>
          <cell r="M473">
            <v>0</v>
          </cell>
        </row>
        <row r="474">
          <cell r="A474">
            <v>0</v>
          </cell>
          <cell r="B474">
            <v>0</v>
          </cell>
          <cell r="C474">
            <v>0</v>
          </cell>
          <cell r="D474">
            <v>0</v>
          </cell>
          <cell r="E474">
            <v>0</v>
          </cell>
          <cell r="F474">
            <v>0</v>
          </cell>
          <cell r="G474">
            <v>0</v>
          </cell>
          <cell r="H474">
            <v>0</v>
          </cell>
          <cell r="I474">
            <v>0</v>
          </cell>
          <cell r="J474" t="str">
            <v>2. Landward Defence</v>
          </cell>
          <cell r="L474">
            <v>0</v>
          </cell>
          <cell r="M474">
            <v>0</v>
          </cell>
        </row>
        <row r="475">
          <cell r="A475">
            <v>0</v>
          </cell>
          <cell r="B475">
            <v>0</v>
          </cell>
          <cell r="C475">
            <v>0</v>
          </cell>
          <cell r="D475">
            <v>0</v>
          </cell>
          <cell r="E475">
            <v>0</v>
          </cell>
          <cell r="F475">
            <v>0</v>
          </cell>
          <cell r="G475">
            <v>0</v>
          </cell>
          <cell r="H475">
            <v>0</v>
          </cell>
          <cell r="I475">
            <v>0</v>
          </cell>
          <cell r="J475" t="str">
            <v>2. Landward Defence</v>
          </cell>
          <cell r="L475">
            <v>0</v>
          </cell>
          <cell r="M475">
            <v>0</v>
          </cell>
        </row>
        <row r="476">
          <cell r="A476">
            <v>0</v>
          </cell>
          <cell r="B476">
            <v>0</v>
          </cell>
          <cell r="C476">
            <v>0</v>
          </cell>
          <cell r="D476">
            <v>0</v>
          </cell>
          <cell r="E476">
            <v>0</v>
          </cell>
          <cell r="F476">
            <v>0</v>
          </cell>
          <cell r="G476">
            <v>0</v>
          </cell>
          <cell r="H476">
            <v>0</v>
          </cell>
          <cell r="I476">
            <v>0</v>
          </cell>
          <cell r="J476" t="str">
            <v>2. Landward Defence</v>
          </cell>
          <cell r="L476">
            <v>0</v>
          </cell>
          <cell r="M476">
            <v>0</v>
          </cell>
        </row>
        <row r="477">
          <cell r="A477">
            <v>0</v>
          </cell>
          <cell r="B477">
            <v>0</v>
          </cell>
          <cell r="C477">
            <v>0</v>
          </cell>
          <cell r="D477">
            <v>0</v>
          </cell>
          <cell r="E477">
            <v>0</v>
          </cell>
          <cell r="F477">
            <v>0</v>
          </cell>
          <cell r="G477">
            <v>0</v>
          </cell>
          <cell r="H477">
            <v>0</v>
          </cell>
          <cell r="I477">
            <v>0</v>
          </cell>
          <cell r="J477" t="str">
            <v>2. Landward Defence</v>
          </cell>
          <cell r="L477">
            <v>0</v>
          </cell>
          <cell r="M477">
            <v>0</v>
          </cell>
        </row>
        <row r="478">
          <cell r="A478">
            <v>0</v>
          </cell>
          <cell r="B478">
            <v>0</v>
          </cell>
          <cell r="C478">
            <v>0</v>
          </cell>
          <cell r="D478">
            <v>0</v>
          </cell>
          <cell r="E478">
            <v>0</v>
          </cell>
          <cell r="F478">
            <v>0</v>
          </cell>
          <cell r="G478">
            <v>0</v>
          </cell>
          <cell r="H478">
            <v>0</v>
          </cell>
          <cell r="I478">
            <v>0</v>
          </cell>
          <cell r="J478" t="str">
            <v>2. Landward Defence</v>
          </cell>
          <cell r="L478">
            <v>0</v>
          </cell>
          <cell r="M478">
            <v>0</v>
          </cell>
        </row>
        <row r="479">
          <cell r="A479">
            <v>0</v>
          </cell>
          <cell r="B479">
            <v>0</v>
          </cell>
          <cell r="C479">
            <v>0</v>
          </cell>
          <cell r="D479">
            <v>0</v>
          </cell>
          <cell r="E479">
            <v>0</v>
          </cell>
          <cell r="F479">
            <v>0</v>
          </cell>
          <cell r="G479">
            <v>0</v>
          </cell>
          <cell r="H479">
            <v>0</v>
          </cell>
          <cell r="I479">
            <v>0</v>
          </cell>
          <cell r="J479" t="str">
            <v>2. Landward Defence</v>
          </cell>
          <cell r="L479">
            <v>0</v>
          </cell>
          <cell r="M479">
            <v>0</v>
          </cell>
        </row>
        <row r="480">
          <cell r="A480">
            <v>0</v>
          </cell>
          <cell r="B480">
            <v>0</v>
          </cell>
          <cell r="C480">
            <v>0</v>
          </cell>
          <cell r="D480">
            <v>0</v>
          </cell>
          <cell r="E480">
            <v>0</v>
          </cell>
          <cell r="F480">
            <v>0</v>
          </cell>
          <cell r="G480">
            <v>0</v>
          </cell>
          <cell r="H480">
            <v>0</v>
          </cell>
          <cell r="I480">
            <v>0</v>
          </cell>
          <cell r="J480" t="str">
            <v>2. Landward Defence</v>
          </cell>
          <cell r="L480">
            <v>0</v>
          </cell>
          <cell r="M480">
            <v>0</v>
          </cell>
        </row>
        <row r="481">
          <cell r="A481">
            <v>0</v>
          </cell>
          <cell r="B481">
            <v>0</v>
          </cell>
          <cell r="C481">
            <v>0</v>
          </cell>
          <cell r="D481">
            <v>0</v>
          </cell>
          <cell r="E481">
            <v>0</v>
          </cell>
          <cell r="F481">
            <v>0</v>
          </cell>
          <cell r="G481">
            <v>0</v>
          </cell>
          <cell r="H481">
            <v>0</v>
          </cell>
          <cell r="I481">
            <v>0</v>
          </cell>
          <cell r="J481" t="str">
            <v>2. Landward Defence</v>
          </cell>
          <cell r="L481">
            <v>0</v>
          </cell>
          <cell r="M481">
            <v>0</v>
          </cell>
        </row>
        <row r="482">
          <cell r="A482">
            <v>0</v>
          </cell>
          <cell r="B482">
            <v>0</v>
          </cell>
          <cell r="C482">
            <v>0</v>
          </cell>
          <cell r="D482">
            <v>0</v>
          </cell>
          <cell r="E482">
            <v>0</v>
          </cell>
          <cell r="F482">
            <v>0</v>
          </cell>
          <cell r="G482">
            <v>0</v>
          </cell>
          <cell r="H482">
            <v>0</v>
          </cell>
          <cell r="I482">
            <v>0</v>
          </cell>
          <cell r="J482" t="str">
            <v>2. Landward Defence</v>
          </cell>
          <cell r="L482">
            <v>0</v>
          </cell>
          <cell r="M482">
            <v>0</v>
          </cell>
        </row>
        <row r="483">
          <cell r="A483">
            <v>0</v>
          </cell>
          <cell r="B483">
            <v>0</v>
          </cell>
          <cell r="C483">
            <v>0</v>
          </cell>
          <cell r="D483">
            <v>0</v>
          </cell>
          <cell r="E483">
            <v>0</v>
          </cell>
          <cell r="F483">
            <v>0</v>
          </cell>
          <cell r="G483">
            <v>0</v>
          </cell>
          <cell r="H483">
            <v>0</v>
          </cell>
          <cell r="I483">
            <v>0</v>
          </cell>
          <cell r="J483" t="str">
            <v>2. Landward Defence</v>
          </cell>
          <cell r="L483">
            <v>0</v>
          </cell>
          <cell r="M483">
            <v>0</v>
          </cell>
        </row>
        <row r="484">
          <cell r="A484">
            <v>0</v>
          </cell>
          <cell r="B484">
            <v>0</v>
          </cell>
          <cell r="C484">
            <v>0</v>
          </cell>
          <cell r="D484">
            <v>0</v>
          </cell>
          <cell r="E484">
            <v>0</v>
          </cell>
          <cell r="F484">
            <v>0</v>
          </cell>
          <cell r="G484">
            <v>0</v>
          </cell>
          <cell r="H484">
            <v>0</v>
          </cell>
          <cell r="I484">
            <v>0</v>
          </cell>
          <cell r="J484" t="str">
            <v>2. Landward Defence</v>
          </cell>
          <cell r="L484">
            <v>0</v>
          </cell>
          <cell r="M484">
            <v>0</v>
          </cell>
        </row>
        <row r="485">
          <cell r="A485">
            <v>0</v>
          </cell>
          <cell r="B485">
            <v>0</v>
          </cell>
          <cell r="C485">
            <v>0</v>
          </cell>
          <cell r="D485">
            <v>0</v>
          </cell>
          <cell r="E485">
            <v>0</v>
          </cell>
          <cell r="F485">
            <v>0</v>
          </cell>
          <cell r="G485">
            <v>0</v>
          </cell>
          <cell r="H485">
            <v>0</v>
          </cell>
          <cell r="I485">
            <v>0</v>
          </cell>
          <cell r="J485" t="str">
            <v>2. Landward Defence</v>
          </cell>
          <cell r="L485">
            <v>0</v>
          </cell>
          <cell r="M485">
            <v>0</v>
          </cell>
        </row>
        <row r="486">
          <cell r="A486">
            <v>0</v>
          </cell>
          <cell r="B486">
            <v>0</v>
          </cell>
          <cell r="C486">
            <v>0</v>
          </cell>
          <cell r="D486">
            <v>0</v>
          </cell>
          <cell r="E486">
            <v>0</v>
          </cell>
          <cell r="F486">
            <v>0</v>
          </cell>
          <cell r="G486">
            <v>0</v>
          </cell>
          <cell r="H486">
            <v>0</v>
          </cell>
          <cell r="I486">
            <v>0</v>
          </cell>
          <cell r="J486" t="str">
            <v>2. Landward Defence</v>
          </cell>
          <cell r="L486">
            <v>0</v>
          </cell>
          <cell r="M486">
            <v>0</v>
          </cell>
        </row>
        <row r="487">
          <cell r="A487">
            <v>0</v>
          </cell>
          <cell r="B487">
            <v>0</v>
          </cell>
          <cell r="C487">
            <v>0</v>
          </cell>
          <cell r="D487">
            <v>0</v>
          </cell>
          <cell r="E487">
            <v>0</v>
          </cell>
          <cell r="F487">
            <v>0</v>
          </cell>
          <cell r="G487">
            <v>0</v>
          </cell>
          <cell r="H487">
            <v>0</v>
          </cell>
          <cell r="I487">
            <v>0</v>
          </cell>
          <cell r="J487" t="str">
            <v>2. Landward Defence</v>
          </cell>
          <cell r="L487">
            <v>0</v>
          </cell>
          <cell r="M487">
            <v>0</v>
          </cell>
        </row>
        <row r="488">
          <cell r="A488">
            <v>0</v>
          </cell>
          <cell r="B488">
            <v>0</v>
          </cell>
          <cell r="C488">
            <v>0</v>
          </cell>
          <cell r="D488">
            <v>0</v>
          </cell>
          <cell r="E488">
            <v>0</v>
          </cell>
          <cell r="F488">
            <v>0</v>
          </cell>
          <cell r="G488">
            <v>0</v>
          </cell>
          <cell r="H488">
            <v>0</v>
          </cell>
          <cell r="I488">
            <v>0</v>
          </cell>
          <cell r="J488" t="str">
            <v>2. Landward Defence</v>
          </cell>
          <cell r="L488">
            <v>0</v>
          </cell>
          <cell r="M488">
            <v>0</v>
          </cell>
        </row>
        <row r="489">
          <cell r="A489">
            <v>0</v>
          </cell>
          <cell r="B489">
            <v>0</v>
          </cell>
          <cell r="C489">
            <v>0</v>
          </cell>
          <cell r="D489">
            <v>0</v>
          </cell>
          <cell r="E489">
            <v>0</v>
          </cell>
          <cell r="F489">
            <v>0</v>
          </cell>
          <cell r="G489">
            <v>0</v>
          </cell>
          <cell r="H489">
            <v>0</v>
          </cell>
          <cell r="I489">
            <v>0</v>
          </cell>
          <cell r="J489" t="str">
            <v>2. Landward Defence</v>
          </cell>
          <cell r="L489">
            <v>0</v>
          </cell>
          <cell r="M489">
            <v>0</v>
          </cell>
        </row>
        <row r="490">
          <cell r="A490">
            <v>0</v>
          </cell>
          <cell r="B490">
            <v>0</v>
          </cell>
          <cell r="C490">
            <v>0</v>
          </cell>
          <cell r="D490">
            <v>0</v>
          </cell>
          <cell r="E490">
            <v>0</v>
          </cell>
          <cell r="F490">
            <v>0</v>
          </cell>
          <cell r="G490">
            <v>0</v>
          </cell>
          <cell r="H490">
            <v>0</v>
          </cell>
          <cell r="I490">
            <v>0</v>
          </cell>
          <cell r="J490" t="str">
            <v>2. Landward Defence</v>
          </cell>
          <cell r="L490">
            <v>0</v>
          </cell>
          <cell r="M490">
            <v>0</v>
          </cell>
        </row>
        <row r="491">
          <cell r="A491">
            <v>0</v>
          </cell>
          <cell r="B491">
            <v>0</v>
          </cell>
          <cell r="C491">
            <v>0</v>
          </cell>
          <cell r="D491">
            <v>0</v>
          </cell>
          <cell r="E491">
            <v>0</v>
          </cell>
          <cell r="F491">
            <v>0</v>
          </cell>
          <cell r="G491">
            <v>0</v>
          </cell>
          <cell r="H491">
            <v>0</v>
          </cell>
          <cell r="I491">
            <v>0</v>
          </cell>
          <cell r="J491" t="str">
            <v>2. Landward Defence</v>
          </cell>
          <cell r="L491">
            <v>0</v>
          </cell>
          <cell r="M491">
            <v>0</v>
          </cell>
        </row>
        <row r="492">
          <cell r="A492">
            <v>0</v>
          </cell>
          <cell r="B492">
            <v>0</v>
          </cell>
          <cell r="C492">
            <v>0</v>
          </cell>
          <cell r="D492">
            <v>0</v>
          </cell>
          <cell r="E492">
            <v>0</v>
          </cell>
          <cell r="F492">
            <v>0</v>
          </cell>
          <cell r="G492">
            <v>0</v>
          </cell>
          <cell r="H492">
            <v>0</v>
          </cell>
          <cell r="I492">
            <v>0</v>
          </cell>
          <cell r="J492" t="str">
            <v>2. Landward Defence</v>
          </cell>
          <cell r="L492">
            <v>0</v>
          </cell>
          <cell r="M492">
            <v>0</v>
          </cell>
        </row>
        <row r="493">
          <cell r="A493">
            <v>0</v>
          </cell>
          <cell r="B493">
            <v>0</v>
          </cell>
          <cell r="C493">
            <v>0</v>
          </cell>
          <cell r="D493">
            <v>0</v>
          </cell>
          <cell r="E493">
            <v>0</v>
          </cell>
          <cell r="F493">
            <v>0</v>
          </cell>
          <cell r="G493">
            <v>0</v>
          </cell>
          <cell r="H493">
            <v>0</v>
          </cell>
          <cell r="I493">
            <v>0</v>
          </cell>
          <cell r="J493" t="str">
            <v>2. Landward Defence</v>
          </cell>
          <cell r="L493">
            <v>0</v>
          </cell>
          <cell r="M493">
            <v>0</v>
          </cell>
        </row>
        <row r="494">
          <cell r="A494">
            <v>0</v>
          </cell>
          <cell r="B494">
            <v>0</v>
          </cell>
          <cell r="C494">
            <v>0</v>
          </cell>
          <cell r="D494">
            <v>0</v>
          </cell>
          <cell r="E494">
            <v>0</v>
          </cell>
          <cell r="F494">
            <v>0</v>
          </cell>
          <cell r="G494">
            <v>0</v>
          </cell>
          <cell r="H494">
            <v>0</v>
          </cell>
          <cell r="I494">
            <v>0</v>
          </cell>
          <cell r="J494" t="str">
            <v>2. Landward Defence</v>
          </cell>
          <cell r="L494">
            <v>0</v>
          </cell>
          <cell r="M494">
            <v>0</v>
          </cell>
        </row>
        <row r="495">
          <cell r="A495">
            <v>0</v>
          </cell>
          <cell r="B495">
            <v>0</v>
          </cell>
          <cell r="C495">
            <v>0</v>
          </cell>
          <cell r="D495">
            <v>0</v>
          </cell>
          <cell r="E495">
            <v>0</v>
          </cell>
          <cell r="F495">
            <v>0</v>
          </cell>
          <cell r="G495">
            <v>0</v>
          </cell>
          <cell r="H495">
            <v>0</v>
          </cell>
          <cell r="I495">
            <v>0</v>
          </cell>
          <cell r="J495" t="str">
            <v>2. Landward Defence</v>
          </cell>
          <cell r="L495">
            <v>0</v>
          </cell>
          <cell r="M495">
            <v>0</v>
          </cell>
        </row>
        <row r="496">
          <cell r="A496">
            <v>0</v>
          </cell>
          <cell r="B496">
            <v>0</v>
          </cell>
          <cell r="C496">
            <v>0</v>
          </cell>
          <cell r="D496">
            <v>0</v>
          </cell>
          <cell r="E496">
            <v>0</v>
          </cell>
          <cell r="F496">
            <v>0</v>
          </cell>
          <cell r="G496">
            <v>0</v>
          </cell>
          <cell r="H496">
            <v>0</v>
          </cell>
          <cell r="I496">
            <v>0</v>
          </cell>
          <cell r="J496" t="str">
            <v>2. Landward Defence</v>
          </cell>
          <cell r="L496">
            <v>0</v>
          </cell>
          <cell r="M496">
            <v>0</v>
          </cell>
        </row>
        <row r="497">
          <cell r="A497">
            <v>0</v>
          </cell>
          <cell r="B497">
            <v>0</v>
          </cell>
          <cell r="C497">
            <v>0</v>
          </cell>
          <cell r="D497">
            <v>0</v>
          </cell>
          <cell r="E497">
            <v>0</v>
          </cell>
          <cell r="F497">
            <v>0</v>
          </cell>
          <cell r="G497">
            <v>0</v>
          </cell>
          <cell r="H497">
            <v>0</v>
          </cell>
          <cell r="I497">
            <v>0</v>
          </cell>
          <cell r="J497" t="str">
            <v>2. Landward Defence</v>
          </cell>
          <cell r="L497">
            <v>0</v>
          </cell>
          <cell r="M497">
            <v>0</v>
          </cell>
        </row>
        <row r="498">
          <cell r="A498">
            <v>0</v>
          </cell>
          <cell r="B498">
            <v>0</v>
          </cell>
          <cell r="C498">
            <v>0</v>
          </cell>
          <cell r="D498">
            <v>0</v>
          </cell>
          <cell r="E498">
            <v>0</v>
          </cell>
          <cell r="F498">
            <v>0</v>
          </cell>
          <cell r="G498">
            <v>0</v>
          </cell>
          <cell r="H498">
            <v>0</v>
          </cell>
          <cell r="I498">
            <v>0</v>
          </cell>
          <cell r="J498" t="str">
            <v>2. Landward Defence</v>
          </cell>
          <cell r="L498">
            <v>0</v>
          </cell>
          <cell r="M498">
            <v>0</v>
          </cell>
        </row>
        <row r="499">
          <cell r="A499">
            <v>0</v>
          </cell>
          <cell r="B499">
            <v>0</v>
          </cell>
          <cell r="C499">
            <v>0</v>
          </cell>
          <cell r="D499">
            <v>0</v>
          </cell>
          <cell r="E499">
            <v>0</v>
          </cell>
          <cell r="F499">
            <v>0</v>
          </cell>
          <cell r="G499">
            <v>0</v>
          </cell>
          <cell r="H499">
            <v>0</v>
          </cell>
          <cell r="I499">
            <v>0</v>
          </cell>
          <cell r="J499" t="str">
            <v>2. Landward Defence</v>
          </cell>
          <cell r="L499">
            <v>0</v>
          </cell>
          <cell r="M499">
            <v>0</v>
          </cell>
        </row>
        <row r="500">
          <cell r="A500">
            <v>0</v>
          </cell>
          <cell r="B500">
            <v>0</v>
          </cell>
          <cell r="C500">
            <v>0</v>
          </cell>
          <cell r="D500">
            <v>0</v>
          </cell>
          <cell r="E500">
            <v>0</v>
          </cell>
          <cell r="F500">
            <v>0</v>
          </cell>
          <cell r="G500">
            <v>0</v>
          </cell>
          <cell r="H500">
            <v>0</v>
          </cell>
          <cell r="I500">
            <v>0</v>
          </cell>
          <cell r="J500" t="str">
            <v>2. Landward Defence</v>
          </cell>
          <cell r="L500">
            <v>0</v>
          </cell>
          <cell r="M500">
            <v>0</v>
          </cell>
        </row>
        <row r="501">
          <cell r="A501">
            <v>0</v>
          </cell>
          <cell r="B501">
            <v>0</v>
          </cell>
          <cell r="C501">
            <v>0</v>
          </cell>
          <cell r="D501">
            <v>0</v>
          </cell>
          <cell r="E501">
            <v>0</v>
          </cell>
          <cell r="F501">
            <v>0</v>
          </cell>
          <cell r="G501">
            <v>0</v>
          </cell>
          <cell r="H501">
            <v>0</v>
          </cell>
          <cell r="I501">
            <v>0</v>
          </cell>
          <cell r="J501" t="str">
            <v>2. Landward Defence</v>
          </cell>
          <cell r="L501">
            <v>0</v>
          </cell>
          <cell r="M501">
            <v>0</v>
          </cell>
        </row>
        <row r="502">
          <cell r="A502">
            <v>0</v>
          </cell>
          <cell r="B502">
            <v>0</v>
          </cell>
          <cell r="C502">
            <v>0</v>
          </cell>
          <cell r="D502">
            <v>0</v>
          </cell>
          <cell r="E502">
            <v>0</v>
          </cell>
          <cell r="F502">
            <v>0</v>
          </cell>
          <cell r="G502">
            <v>0</v>
          </cell>
          <cell r="H502">
            <v>0</v>
          </cell>
          <cell r="I502">
            <v>0</v>
          </cell>
          <cell r="J502" t="str">
            <v>2. Landward Defence</v>
          </cell>
          <cell r="L502">
            <v>0</v>
          </cell>
          <cell r="M502">
            <v>0</v>
          </cell>
        </row>
        <row r="503">
          <cell r="A503">
            <v>0</v>
          </cell>
          <cell r="B503">
            <v>0</v>
          </cell>
          <cell r="C503">
            <v>0</v>
          </cell>
          <cell r="D503">
            <v>0</v>
          </cell>
          <cell r="E503">
            <v>0</v>
          </cell>
          <cell r="F503">
            <v>0</v>
          </cell>
          <cell r="G503">
            <v>0</v>
          </cell>
          <cell r="H503">
            <v>0</v>
          </cell>
          <cell r="I503">
            <v>0</v>
          </cell>
          <cell r="J503" t="str">
            <v>2. Landward Defence</v>
          </cell>
          <cell r="L503">
            <v>0</v>
          </cell>
          <cell r="M503">
            <v>0</v>
          </cell>
        </row>
        <row r="504">
          <cell r="A504">
            <v>0</v>
          </cell>
          <cell r="B504">
            <v>0</v>
          </cell>
          <cell r="C504">
            <v>0</v>
          </cell>
          <cell r="D504">
            <v>0</v>
          </cell>
          <cell r="E504">
            <v>0</v>
          </cell>
          <cell r="F504">
            <v>0</v>
          </cell>
          <cell r="G504">
            <v>0</v>
          </cell>
          <cell r="H504">
            <v>0</v>
          </cell>
          <cell r="I504">
            <v>0</v>
          </cell>
          <cell r="J504" t="str">
            <v>2. Landward Defence</v>
          </cell>
          <cell r="L504">
            <v>0</v>
          </cell>
          <cell r="M504">
            <v>0</v>
          </cell>
        </row>
        <row r="505">
          <cell r="A505">
            <v>0</v>
          </cell>
          <cell r="B505">
            <v>0</v>
          </cell>
          <cell r="C505">
            <v>0</v>
          </cell>
          <cell r="D505">
            <v>0</v>
          </cell>
          <cell r="E505">
            <v>0</v>
          </cell>
          <cell r="F505">
            <v>0</v>
          </cell>
          <cell r="G505">
            <v>0</v>
          </cell>
          <cell r="H505">
            <v>0</v>
          </cell>
          <cell r="I505">
            <v>0</v>
          </cell>
          <cell r="J505" t="str">
            <v>2. Landward Defence</v>
          </cell>
          <cell r="L505">
            <v>0</v>
          </cell>
          <cell r="M505">
            <v>0</v>
          </cell>
        </row>
        <row r="506">
          <cell r="A506">
            <v>0</v>
          </cell>
          <cell r="B506">
            <v>0</v>
          </cell>
          <cell r="C506">
            <v>0</v>
          </cell>
          <cell r="D506">
            <v>0</v>
          </cell>
          <cell r="E506">
            <v>0</v>
          </cell>
          <cell r="F506">
            <v>0</v>
          </cell>
          <cell r="G506">
            <v>0</v>
          </cell>
          <cell r="H506">
            <v>0</v>
          </cell>
          <cell r="I506">
            <v>0</v>
          </cell>
          <cell r="J506" t="str">
            <v>2. Landward Defence</v>
          </cell>
          <cell r="L506">
            <v>0</v>
          </cell>
          <cell r="M506">
            <v>0</v>
          </cell>
        </row>
        <row r="507">
          <cell r="A507">
            <v>0</v>
          </cell>
          <cell r="B507">
            <v>0</v>
          </cell>
          <cell r="C507">
            <v>0</v>
          </cell>
          <cell r="D507">
            <v>0</v>
          </cell>
          <cell r="E507">
            <v>0</v>
          </cell>
          <cell r="F507">
            <v>0</v>
          </cell>
          <cell r="G507">
            <v>0</v>
          </cell>
          <cell r="H507">
            <v>0</v>
          </cell>
          <cell r="I507">
            <v>0</v>
          </cell>
          <cell r="J507" t="str">
            <v>2. Landward Defence</v>
          </cell>
          <cell r="L507">
            <v>0</v>
          </cell>
          <cell r="M507">
            <v>0</v>
          </cell>
        </row>
        <row r="508">
          <cell r="A508">
            <v>0</v>
          </cell>
          <cell r="B508">
            <v>0</v>
          </cell>
          <cell r="C508">
            <v>0</v>
          </cell>
          <cell r="D508">
            <v>0</v>
          </cell>
          <cell r="E508">
            <v>0</v>
          </cell>
          <cell r="F508">
            <v>0</v>
          </cell>
          <cell r="G508">
            <v>0</v>
          </cell>
          <cell r="H508">
            <v>0</v>
          </cell>
          <cell r="I508">
            <v>0</v>
          </cell>
          <cell r="J508" t="str">
            <v>2. Landward Defence</v>
          </cell>
          <cell r="L508">
            <v>0</v>
          </cell>
          <cell r="M508">
            <v>0</v>
          </cell>
        </row>
        <row r="509">
          <cell r="A509">
            <v>0</v>
          </cell>
          <cell r="B509">
            <v>0</v>
          </cell>
          <cell r="C509">
            <v>0</v>
          </cell>
          <cell r="D509">
            <v>0</v>
          </cell>
          <cell r="E509">
            <v>0</v>
          </cell>
          <cell r="F509">
            <v>0</v>
          </cell>
          <cell r="G509">
            <v>0</v>
          </cell>
          <cell r="H509">
            <v>0</v>
          </cell>
          <cell r="I509">
            <v>0</v>
          </cell>
          <cell r="J509" t="str">
            <v>2. Landward Defence</v>
          </cell>
          <cell r="L509">
            <v>0</v>
          </cell>
          <cell r="M509">
            <v>0</v>
          </cell>
        </row>
        <row r="510">
          <cell r="A510">
            <v>0</v>
          </cell>
          <cell r="B510">
            <v>0</v>
          </cell>
          <cell r="C510">
            <v>0</v>
          </cell>
          <cell r="D510">
            <v>0</v>
          </cell>
          <cell r="E510">
            <v>0</v>
          </cell>
          <cell r="F510">
            <v>0</v>
          </cell>
          <cell r="G510">
            <v>0</v>
          </cell>
          <cell r="H510">
            <v>0</v>
          </cell>
          <cell r="I510">
            <v>0</v>
          </cell>
          <cell r="J510" t="str">
            <v>2. Landward Defence</v>
          </cell>
          <cell r="L510">
            <v>0</v>
          </cell>
          <cell r="M510">
            <v>0</v>
          </cell>
        </row>
        <row r="511">
          <cell r="A511">
            <v>0</v>
          </cell>
          <cell r="B511">
            <v>0</v>
          </cell>
          <cell r="C511">
            <v>0</v>
          </cell>
          <cell r="D511">
            <v>0</v>
          </cell>
          <cell r="E511">
            <v>0</v>
          </cell>
          <cell r="F511">
            <v>0</v>
          </cell>
          <cell r="G511">
            <v>0</v>
          </cell>
          <cell r="H511">
            <v>0</v>
          </cell>
          <cell r="I511">
            <v>0</v>
          </cell>
          <cell r="J511" t="str">
            <v>2. Landward Defence</v>
          </cell>
          <cell r="L511">
            <v>0</v>
          </cell>
          <cell r="M511">
            <v>0</v>
          </cell>
        </row>
        <row r="512">
          <cell r="A512">
            <v>0</v>
          </cell>
          <cell r="B512">
            <v>0</v>
          </cell>
          <cell r="C512">
            <v>0</v>
          </cell>
          <cell r="D512">
            <v>0</v>
          </cell>
          <cell r="E512">
            <v>0</v>
          </cell>
          <cell r="F512">
            <v>0</v>
          </cell>
          <cell r="G512">
            <v>0</v>
          </cell>
          <cell r="H512">
            <v>0</v>
          </cell>
          <cell r="I512">
            <v>0</v>
          </cell>
          <cell r="J512" t="str">
            <v>2. Landward Defence</v>
          </cell>
          <cell r="L512">
            <v>0</v>
          </cell>
          <cell r="M512">
            <v>0</v>
          </cell>
        </row>
        <row r="513">
          <cell r="A513">
            <v>0</v>
          </cell>
          <cell r="B513">
            <v>0</v>
          </cell>
          <cell r="C513">
            <v>0</v>
          </cell>
          <cell r="D513">
            <v>0</v>
          </cell>
          <cell r="E513">
            <v>0</v>
          </cell>
          <cell r="F513">
            <v>0</v>
          </cell>
          <cell r="G513">
            <v>0</v>
          </cell>
          <cell r="H513">
            <v>0</v>
          </cell>
          <cell r="I513">
            <v>0</v>
          </cell>
          <cell r="J513" t="str">
            <v>2. Landward Defence</v>
          </cell>
          <cell r="L513">
            <v>0</v>
          </cell>
          <cell r="M513">
            <v>0</v>
          </cell>
        </row>
        <row r="514">
          <cell r="A514">
            <v>0</v>
          </cell>
          <cell r="B514">
            <v>0</v>
          </cell>
          <cell r="C514">
            <v>0</v>
          </cell>
          <cell r="D514">
            <v>0</v>
          </cell>
          <cell r="E514">
            <v>0</v>
          </cell>
          <cell r="F514">
            <v>0</v>
          </cell>
          <cell r="G514">
            <v>0</v>
          </cell>
          <cell r="H514">
            <v>0</v>
          </cell>
          <cell r="I514">
            <v>0</v>
          </cell>
          <cell r="J514" t="str">
            <v>2. Landward Defence</v>
          </cell>
          <cell r="L514">
            <v>0</v>
          </cell>
          <cell r="M514">
            <v>0</v>
          </cell>
        </row>
        <row r="515">
          <cell r="A515">
            <v>0</v>
          </cell>
          <cell r="B515">
            <v>0</v>
          </cell>
          <cell r="C515">
            <v>0</v>
          </cell>
          <cell r="D515">
            <v>0</v>
          </cell>
          <cell r="E515">
            <v>0</v>
          </cell>
          <cell r="F515">
            <v>0</v>
          </cell>
          <cell r="G515">
            <v>0</v>
          </cell>
          <cell r="H515">
            <v>0</v>
          </cell>
          <cell r="I515">
            <v>0</v>
          </cell>
          <cell r="J515" t="str">
            <v>2. Landward Defence</v>
          </cell>
          <cell r="L515">
            <v>0</v>
          </cell>
          <cell r="M515">
            <v>0</v>
          </cell>
        </row>
        <row r="516">
          <cell r="A516">
            <v>0</v>
          </cell>
          <cell r="B516">
            <v>0</v>
          </cell>
          <cell r="C516">
            <v>0</v>
          </cell>
          <cell r="D516">
            <v>0</v>
          </cell>
          <cell r="E516">
            <v>0</v>
          </cell>
          <cell r="F516">
            <v>0</v>
          </cell>
          <cell r="G516">
            <v>0</v>
          </cell>
          <cell r="H516">
            <v>0</v>
          </cell>
          <cell r="I516">
            <v>0</v>
          </cell>
          <cell r="J516" t="str">
            <v>2. Landward Defence</v>
          </cell>
          <cell r="L516">
            <v>0</v>
          </cell>
          <cell r="M516">
            <v>0</v>
          </cell>
        </row>
        <row r="517">
          <cell r="A517">
            <v>0</v>
          </cell>
          <cell r="B517">
            <v>0</v>
          </cell>
          <cell r="C517">
            <v>0</v>
          </cell>
          <cell r="D517">
            <v>0</v>
          </cell>
          <cell r="E517">
            <v>0</v>
          </cell>
          <cell r="F517">
            <v>0</v>
          </cell>
          <cell r="G517">
            <v>0</v>
          </cell>
          <cell r="H517">
            <v>0</v>
          </cell>
          <cell r="I517">
            <v>0</v>
          </cell>
          <cell r="J517" t="str">
            <v>2. Landward Defence</v>
          </cell>
          <cell r="L517">
            <v>0</v>
          </cell>
          <cell r="M517">
            <v>0</v>
          </cell>
        </row>
        <row r="518">
          <cell r="A518">
            <v>0</v>
          </cell>
          <cell r="B518">
            <v>0</v>
          </cell>
          <cell r="C518">
            <v>0</v>
          </cell>
          <cell r="D518">
            <v>0</v>
          </cell>
          <cell r="E518">
            <v>0</v>
          </cell>
          <cell r="F518">
            <v>0</v>
          </cell>
          <cell r="G518">
            <v>0</v>
          </cell>
          <cell r="H518">
            <v>0</v>
          </cell>
          <cell r="I518">
            <v>0</v>
          </cell>
          <cell r="J518" t="str">
            <v>2. Landward Defence</v>
          </cell>
          <cell r="L518">
            <v>0</v>
          </cell>
          <cell r="M518">
            <v>0</v>
          </cell>
        </row>
        <row r="519">
          <cell r="A519">
            <v>0</v>
          </cell>
          <cell r="B519">
            <v>0</v>
          </cell>
          <cell r="C519">
            <v>0</v>
          </cell>
          <cell r="D519">
            <v>0</v>
          </cell>
          <cell r="E519">
            <v>0</v>
          </cell>
          <cell r="F519">
            <v>0</v>
          </cell>
          <cell r="G519">
            <v>0</v>
          </cell>
          <cell r="H519">
            <v>0</v>
          </cell>
          <cell r="I519">
            <v>0</v>
          </cell>
          <cell r="J519" t="str">
            <v>2. Landward Defence</v>
          </cell>
          <cell r="L519">
            <v>0</v>
          </cell>
          <cell r="M519">
            <v>0</v>
          </cell>
        </row>
        <row r="520">
          <cell r="A520">
            <v>0</v>
          </cell>
          <cell r="B520">
            <v>0</v>
          </cell>
          <cell r="C520">
            <v>0</v>
          </cell>
          <cell r="D520">
            <v>0</v>
          </cell>
          <cell r="E520">
            <v>0</v>
          </cell>
          <cell r="F520">
            <v>0</v>
          </cell>
          <cell r="G520">
            <v>0</v>
          </cell>
          <cell r="H520">
            <v>0</v>
          </cell>
          <cell r="I520">
            <v>0</v>
          </cell>
          <cell r="J520" t="str">
            <v>2. Landward Defence</v>
          </cell>
          <cell r="L520">
            <v>0</v>
          </cell>
          <cell r="M520">
            <v>0</v>
          </cell>
        </row>
        <row r="521">
          <cell r="A521">
            <v>0</v>
          </cell>
          <cell r="B521">
            <v>0</v>
          </cell>
          <cell r="C521">
            <v>0</v>
          </cell>
          <cell r="D521">
            <v>0</v>
          </cell>
          <cell r="E521">
            <v>0</v>
          </cell>
          <cell r="F521">
            <v>0</v>
          </cell>
          <cell r="G521">
            <v>0</v>
          </cell>
          <cell r="H521">
            <v>0</v>
          </cell>
          <cell r="I521">
            <v>0</v>
          </cell>
          <cell r="J521" t="str">
            <v>2. Landward Defence</v>
          </cell>
          <cell r="L521">
            <v>0</v>
          </cell>
          <cell r="M521">
            <v>0</v>
          </cell>
        </row>
        <row r="522">
          <cell r="A522">
            <v>0</v>
          </cell>
          <cell r="B522">
            <v>0</v>
          </cell>
          <cell r="C522">
            <v>0</v>
          </cell>
          <cell r="D522">
            <v>0</v>
          </cell>
          <cell r="E522">
            <v>0</v>
          </cell>
          <cell r="F522">
            <v>0</v>
          </cell>
          <cell r="G522">
            <v>0</v>
          </cell>
          <cell r="H522">
            <v>0</v>
          </cell>
          <cell r="I522">
            <v>0</v>
          </cell>
          <cell r="J522" t="str">
            <v>2. Landward Defence</v>
          </cell>
          <cell r="L522">
            <v>0</v>
          </cell>
          <cell r="M522">
            <v>0</v>
          </cell>
        </row>
        <row r="523">
          <cell r="A523">
            <v>0</v>
          </cell>
          <cell r="B523">
            <v>0</v>
          </cell>
          <cell r="C523">
            <v>0</v>
          </cell>
          <cell r="D523">
            <v>0</v>
          </cell>
          <cell r="E523">
            <v>0</v>
          </cell>
          <cell r="F523">
            <v>0</v>
          </cell>
          <cell r="G523">
            <v>0</v>
          </cell>
          <cell r="H523">
            <v>0</v>
          </cell>
          <cell r="I523">
            <v>0</v>
          </cell>
          <cell r="J523" t="str">
            <v>2. Landward Defence</v>
          </cell>
          <cell r="L523">
            <v>0</v>
          </cell>
          <cell r="M523">
            <v>0</v>
          </cell>
        </row>
        <row r="524">
          <cell r="A524">
            <v>0</v>
          </cell>
          <cell r="B524">
            <v>0</v>
          </cell>
          <cell r="C524">
            <v>0</v>
          </cell>
          <cell r="D524">
            <v>0</v>
          </cell>
          <cell r="E524">
            <v>0</v>
          </cell>
          <cell r="F524">
            <v>0</v>
          </cell>
          <cell r="G524">
            <v>0</v>
          </cell>
          <cell r="H524">
            <v>0</v>
          </cell>
          <cell r="I524">
            <v>0</v>
          </cell>
          <cell r="J524" t="str">
            <v>2. Landward Defence</v>
          </cell>
          <cell r="L524">
            <v>0</v>
          </cell>
          <cell r="M524">
            <v>0</v>
          </cell>
        </row>
        <row r="525">
          <cell r="A525">
            <v>0</v>
          </cell>
          <cell r="B525">
            <v>0</v>
          </cell>
          <cell r="C525">
            <v>0</v>
          </cell>
          <cell r="D525">
            <v>0</v>
          </cell>
          <cell r="E525">
            <v>0</v>
          </cell>
          <cell r="F525">
            <v>0</v>
          </cell>
          <cell r="G525">
            <v>0</v>
          </cell>
          <cell r="H525">
            <v>0</v>
          </cell>
          <cell r="I525">
            <v>0</v>
          </cell>
          <cell r="J525" t="str">
            <v>2. Landward Defence</v>
          </cell>
          <cell r="L525">
            <v>0</v>
          </cell>
          <cell r="M525">
            <v>0</v>
          </cell>
        </row>
        <row r="526">
          <cell r="A526">
            <v>0</v>
          </cell>
          <cell r="B526">
            <v>0</v>
          </cell>
          <cell r="C526">
            <v>0</v>
          </cell>
          <cell r="D526">
            <v>0</v>
          </cell>
          <cell r="E526">
            <v>0</v>
          </cell>
          <cell r="F526">
            <v>0</v>
          </cell>
          <cell r="G526">
            <v>0</v>
          </cell>
          <cell r="H526">
            <v>0</v>
          </cell>
          <cell r="I526">
            <v>0</v>
          </cell>
          <cell r="J526" t="str">
            <v>2. Landward Defence</v>
          </cell>
          <cell r="L526">
            <v>0</v>
          </cell>
          <cell r="M526">
            <v>0</v>
          </cell>
        </row>
        <row r="527">
          <cell r="A527">
            <v>0</v>
          </cell>
          <cell r="B527">
            <v>0</v>
          </cell>
          <cell r="C527">
            <v>0</v>
          </cell>
          <cell r="D527">
            <v>0</v>
          </cell>
          <cell r="E527">
            <v>0</v>
          </cell>
          <cell r="F527">
            <v>0</v>
          </cell>
          <cell r="G527">
            <v>0</v>
          </cell>
          <cell r="H527">
            <v>0</v>
          </cell>
          <cell r="I527">
            <v>0</v>
          </cell>
          <cell r="J527" t="str">
            <v>2. Landward Defence</v>
          </cell>
          <cell r="L527">
            <v>0</v>
          </cell>
          <cell r="M527">
            <v>0</v>
          </cell>
        </row>
        <row r="528">
          <cell r="A528">
            <v>0</v>
          </cell>
          <cell r="B528">
            <v>0</v>
          </cell>
          <cell r="C528">
            <v>0</v>
          </cell>
          <cell r="D528">
            <v>0</v>
          </cell>
          <cell r="E528">
            <v>0</v>
          </cell>
          <cell r="F528">
            <v>0</v>
          </cell>
          <cell r="G528">
            <v>0</v>
          </cell>
          <cell r="H528">
            <v>0</v>
          </cell>
          <cell r="I528">
            <v>0</v>
          </cell>
          <cell r="J528" t="str">
            <v>2. Landward Defence</v>
          </cell>
          <cell r="L528">
            <v>0</v>
          </cell>
          <cell r="M528">
            <v>0</v>
          </cell>
        </row>
        <row r="529">
          <cell r="A529">
            <v>0</v>
          </cell>
          <cell r="B529">
            <v>0</v>
          </cell>
          <cell r="C529">
            <v>0</v>
          </cell>
          <cell r="D529">
            <v>0</v>
          </cell>
          <cell r="E529">
            <v>0</v>
          </cell>
          <cell r="F529">
            <v>0</v>
          </cell>
          <cell r="G529">
            <v>0</v>
          </cell>
          <cell r="H529">
            <v>0</v>
          </cell>
          <cell r="I529">
            <v>0</v>
          </cell>
          <cell r="J529" t="str">
            <v>2. Landward Defence</v>
          </cell>
          <cell r="L529">
            <v>0</v>
          </cell>
          <cell r="M529">
            <v>0</v>
          </cell>
        </row>
        <row r="530">
          <cell r="A530">
            <v>0</v>
          </cell>
          <cell r="B530">
            <v>0</v>
          </cell>
          <cell r="C530">
            <v>0</v>
          </cell>
          <cell r="D530">
            <v>0</v>
          </cell>
          <cell r="E530">
            <v>0</v>
          </cell>
          <cell r="F530">
            <v>0</v>
          </cell>
          <cell r="G530">
            <v>0</v>
          </cell>
          <cell r="H530">
            <v>0</v>
          </cell>
          <cell r="I530">
            <v>0</v>
          </cell>
          <cell r="J530" t="str">
            <v>2. Landward Defence</v>
          </cell>
          <cell r="L530">
            <v>0</v>
          </cell>
          <cell r="M530">
            <v>0</v>
          </cell>
        </row>
        <row r="531">
          <cell r="A531">
            <v>0</v>
          </cell>
          <cell r="B531">
            <v>0</v>
          </cell>
          <cell r="C531">
            <v>0</v>
          </cell>
          <cell r="D531">
            <v>0</v>
          </cell>
          <cell r="E531">
            <v>0</v>
          </cell>
          <cell r="F531">
            <v>0</v>
          </cell>
          <cell r="G531">
            <v>0</v>
          </cell>
          <cell r="H531">
            <v>0</v>
          </cell>
          <cell r="I531">
            <v>0</v>
          </cell>
          <cell r="J531" t="str">
            <v>2. Landward Defence</v>
          </cell>
          <cell r="L531">
            <v>0</v>
          </cell>
          <cell r="M531">
            <v>0</v>
          </cell>
        </row>
        <row r="532">
          <cell r="A532">
            <v>0</v>
          </cell>
          <cell r="B532">
            <v>0</v>
          </cell>
          <cell r="C532">
            <v>0</v>
          </cell>
          <cell r="D532">
            <v>0</v>
          </cell>
          <cell r="E532">
            <v>0</v>
          </cell>
          <cell r="F532">
            <v>0</v>
          </cell>
          <cell r="G532">
            <v>0</v>
          </cell>
          <cell r="H532">
            <v>0</v>
          </cell>
          <cell r="I532">
            <v>0</v>
          </cell>
          <cell r="J532" t="str">
            <v>2. Landward Defence</v>
          </cell>
          <cell r="L532">
            <v>0</v>
          </cell>
          <cell r="M532">
            <v>0</v>
          </cell>
        </row>
        <row r="533">
          <cell r="A533">
            <v>0</v>
          </cell>
          <cell r="B533">
            <v>0</v>
          </cell>
          <cell r="C533">
            <v>0</v>
          </cell>
          <cell r="D533">
            <v>0</v>
          </cell>
          <cell r="E533">
            <v>0</v>
          </cell>
          <cell r="F533">
            <v>0</v>
          </cell>
          <cell r="G533">
            <v>0</v>
          </cell>
          <cell r="H533">
            <v>0</v>
          </cell>
          <cell r="I533">
            <v>0</v>
          </cell>
          <cell r="J533" t="str">
            <v>2. Landward Defence</v>
          </cell>
          <cell r="L533">
            <v>0</v>
          </cell>
          <cell r="M533">
            <v>0</v>
          </cell>
        </row>
        <row r="534">
          <cell r="A534">
            <v>0</v>
          </cell>
          <cell r="B534">
            <v>0</v>
          </cell>
          <cell r="C534">
            <v>0</v>
          </cell>
          <cell r="D534">
            <v>0</v>
          </cell>
          <cell r="E534">
            <v>0</v>
          </cell>
          <cell r="F534">
            <v>0</v>
          </cell>
          <cell r="G534">
            <v>0</v>
          </cell>
          <cell r="H534">
            <v>0</v>
          </cell>
          <cell r="I534">
            <v>0</v>
          </cell>
          <cell r="J534" t="str">
            <v>2. Landward Defence</v>
          </cell>
          <cell r="L534">
            <v>0</v>
          </cell>
          <cell r="M534">
            <v>0</v>
          </cell>
        </row>
        <row r="535">
          <cell r="A535">
            <v>0</v>
          </cell>
          <cell r="B535">
            <v>0</v>
          </cell>
          <cell r="C535">
            <v>0</v>
          </cell>
          <cell r="D535">
            <v>0</v>
          </cell>
          <cell r="E535">
            <v>0</v>
          </cell>
          <cell r="F535">
            <v>0</v>
          </cell>
          <cell r="G535">
            <v>0</v>
          </cell>
          <cell r="H535">
            <v>0</v>
          </cell>
          <cell r="I535">
            <v>0</v>
          </cell>
          <cell r="J535" t="str">
            <v>2. Landward Defence</v>
          </cell>
          <cell r="L535">
            <v>0</v>
          </cell>
          <cell r="M535">
            <v>0</v>
          </cell>
        </row>
        <row r="536">
          <cell r="A536">
            <v>0</v>
          </cell>
          <cell r="B536">
            <v>0</v>
          </cell>
          <cell r="C536">
            <v>0</v>
          </cell>
          <cell r="D536">
            <v>0</v>
          </cell>
          <cell r="E536">
            <v>0</v>
          </cell>
          <cell r="F536">
            <v>0</v>
          </cell>
          <cell r="G536">
            <v>0</v>
          </cell>
          <cell r="H536">
            <v>0</v>
          </cell>
          <cell r="I536">
            <v>0</v>
          </cell>
          <cell r="J536" t="str">
            <v>2. Landward Defence</v>
          </cell>
          <cell r="L536">
            <v>0</v>
          </cell>
          <cell r="M536">
            <v>0</v>
          </cell>
        </row>
        <row r="537">
          <cell r="A537">
            <v>0</v>
          </cell>
          <cell r="B537">
            <v>0</v>
          </cell>
          <cell r="C537">
            <v>0</v>
          </cell>
          <cell r="D537">
            <v>0</v>
          </cell>
          <cell r="E537">
            <v>0</v>
          </cell>
          <cell r="F537">
            <v>0</v>
          </cell>
          <cell r="G537">
            <v>0</v>
          </cell>
          <cell r="H537">
            <v>0</v>
          </cell>
          <cell r="I537">
            <v>0</v>
          </cell>
          <cell r="J537" t="str">
            <v>2. Landward Defence</v>
          </cell>
          <cell r="L537">
            <v>0</v>
          </cell>
          <cell r="M537">
            <v>0</v>
          </cell>
        </row>
        <row r="538">
          <cell r="A538">
            <v>0</v>
          </cell>
          <cell r="B538">
            <v>0</v>
          </cell>
          <cell r="C538">
            <v>0</v>
          </cell>
          <cell r="D538">
            <v>0</v>
          </cell>
          <cell r="E538">
            <v>0</v>
          </cell>
          <cell r="F538">
            <v>0</v>
          </cell>
          <cell r="G538">
            <v>0</v>
          </cell>
          <cell r="H538">
            <v>0</v>
          </cell>
          <cell r="I538">
            <v>0</v>
          </cell>
          <cell r="J538" t="str">
            <v>2. Landward Defence</v>
          </cell>
          <cell r="L538">
            <v>0</v>
          </cell>
          <cell r="M538">
            <v>0</v>
          </cell>
        </row>
        <row r="539">
          <cell r="A539">
            <v>0</v>
          </cell>
          <cell r="B539">
            <v>0</v>
          </cell>
          <cell r="C539">
            <v>0</v>
          </cell>
          <cell r="D539">
            <v>0</v>
          </cell>
          <cell r="E539">
            <v>0</v>
          </cell>
          <cell r="F539">
            <v>0</v>
          </cell>
          <cell r="G539">
            <v>0</v>
          </cell>
          <cell r="H539">
            <v>0</v>
          </cell>
          <cell r="I539">
            <v>0</v>
          </cell>
          <cell r="J539" t="str">
            <v>2. Landward Defence</v>
          </cell>
          <cell r="L539">
            <v>0</v>
          </cell>
          <cell r="M539">
            <v>0</v>
          </cell>
        </row>
        <row r="540">
          <cell r="A540">
            <v>0</v>
          </cell>
          <cell r="B540">
            <v>0</v>
          </cell>
          <cell r="C540">
            <v>0</v>
          </cell>
          <cell r="D540">
            <v>0</v>
          </cell>
          <cell r="E540">
            <v>0</v>
          </cell>
          <cell r="F540">
            <v>0</v>
          </cell>
          <cell r="G540">
            <v>0</v>
          </cell>
          <cell r="H540">
            <v>0</v>
          </cell>
          <cell r="I540">
            <v>0</v>
          </cell>
          <cell r="J540" t="str">
            <v>2. Landward Defence</v>
          </cell>
          <cell r="L540">
            <v>0</v>
          </cell>
          <cell r="M540">
            <v>0</v>
          </cell>
        </row>
        <row r="541">
          <cell r="A541">
            <v>0</v>
          </cell>
          <cell r="B541">
            <v>0</v>
          </cell>
          <cell r="C541">
            <v>0</v>
          </cell>
          <cell r="D541">
            <v>0</v>
          </cell>
          <cell r="E541">
            <v>0</v>
          </cell>
          <cell r="F541">
            <v>0</v>
          </cell>
          <cell r="G541">
            <v>0</v>
          </cell>
          <cell r="H541">
            <v>0</v>
          </cell>
          <cell r="I541">
            <v>0</v>
          </cell>
          <cell r="J541" t="str">
            <v>2. Landward Defence</v>
          </cell>
          <cell r="L541">
            <v>0</v>
          </cell>
          <cell r="M541">
            <v>0</v>
          </cell>
        </row>
        <row r="542">
          <cell r="A542">
            <v>0</v>
          </cell>
          <cell r="B542">
            <v>0</v>
          </cell>
          <cell r="C542">
            <v>0</v>
          </cell>
          <cell r="D542">
            <v>0</v>
          </cell>
          <cell r="E542">
            <v>0</v>
          </cell>
          <cell r="F542">
            <v>0</v>
          </cell>
          <cell r="G542">
            <v>0</v>
          </cell>
          <cell r="H542">
            <v>0</v>
          </cell>
          <cell r="I542">
            <v>0</v>
          </cell>
          <cell r="J542" t="str">
            <v>2. Landward Defence</v>
          </cell>
          <cell r="L542">
            <v>0</v>
          </cell>
          <cell r="M542">
            <v>0</v>
          </cell>
        </row>
        <row r="543">
          <cell r="A543">
            <v>0</v>
          </cell>
          <cell r="B543">
            <v>0</v>
          </cell>
          <cell r="C543">
            <v>0</v>
          </cell>
          <cell r="D543">
            <v>0</v>
          </cell>
          <cell r="E543">
            <v>0</v>
          </cell>
          <cell r="F543">
            <v>0</v>
          </cell>
          <cell r="G543">
            <v>0</v>
          </cell>
          <cell r="H543">
            <v>0</v>
          </cell>
          <cell r="I543">
            <v>0</v>
          </cell>
          <cell r="J543" t="str">
            <v>2. Landward Defence</v>
          </cell>
          <cell r="L543">
            <v>0</v>
          </cell>
          <cell r="M543">
            <v>0</v>
          </cell>
        </row>
        <row r="544">
          <cell r="A544">
            <v>0</v>
          </cell>
          <cell r="B544">
            <v>0</v>
          </cell>
          <cell r="C544">
            <v>0</v>
          </cell>
          <cell r="D544">
            <v>0</v>
          </cell>
          <cell r="E544">
            <v>0</v>
          </cell>
          <cell r="F544">
            <v>0</v>
          </cell>
          <cell r="G544">
            <v>0</v>
          </cell>
          <cell r="H544">
            <v>0</v>
          </cell>
          <cell r="I544">
            <v>0</v>
          </cell>
          <cell r="J544" t="str">
            <v>2. Landward Defence</v>
          </cell>
          <cell r="L544">
            <v>0</v>
          </cell>
          <cell r="M544">
            <v>0</v>
          </cell>
        </row>
        <row r="545">
          <cell r="A545">
            <v>0</v>
          </cell>
          <cell r="B545">
            <v>0</v>
          </cell>
          <cell r="C545">
            <v>0</v>
          </cell>
          <cell r="D545">
            <v>0</v>
          </cell>
          <cell r="E545">
            <v>0</v>
          </cell>
          <cell r="F545">
            <v>0</v>
          </cell>
          <cell r="G545">
            <v>0</v>
          </cell>
          <cell r="H545">
            <v>0</v>
          </cell>
          <cell r="I545">
            <v>0</v>
          </cell>
          <cell r="J545" t="str">
            <v>2. Landward Defence</v>
          </cell>
          <cell r="L545">
            <v>0</v>
          </cell>
          <cell r="M545">
            <v>0</v>
          </cell>
        </row>
        <row r="546">
          <cell r="A546">
            <v>0</v>
          </cell>
          <cell r="B546">
            <v>0</v>
          </cell>
          <cell r="C546">
            <v>0</v>
          </cell>
          <cell r="D546">
            <v>0</v>
          </cell>
          <cell r="E546">
            <v>0</v>
          </cell>
          <cell r="F546">
            <v>0</v>
          </cell>
          <cell r="G546">
            <v>0</v>
          </cell>
          <cell r="H546">
            <v>0</v>
          </cell>
          <cell r="I546">
            <v>0</v>
          </cell>
          <cell r="J546" t="str">
            <v>2. Landward Defence</v>
          </cell>
          <cell r="L546">
            <v>0</v>
          </cell>
          <cell r="M546">
            <v>0</v>
          </cell>
        </row>
        <row r="547">
          <cell r="A547">
            <v>0</v>
          </cell>
          <cell r="B547">
            <v>0</v>
          </cell>
          <cell r="C547">
            <v>0</v>
          </cell>
          <cell r="D547">
            <v>0</v>
          </cell>
          <cell r="E547">
            <v>0</v>
          </cell>
          <cell r="F547">
            <v>0</v>
          </cell>
          <cell r="G547">
            <v>0</v>
          </cell>
          <cell r="H547">
            <v>0</v>
          </cell>
          <cell r="I547">
            <v>0</v>
          </cell>
          <cell r="J547" t="str">
            <v>2. Landward Defence</v>
          </cell>
          <cell r="L547">
            <v>0</v>
          </cell>
          <cell r="M547">
            <v>0</v>
          </cell>
        </row>
        <row r="548">
          <cell r="A548">
            <v>0</v>
          </cell>
          <cell r="B548">
            <v>0</v>
          </cell>
          <cell r="C548">
            <v>0</v>
          </cell>
          <cell r="D548">
            <v>0</v>
          </cell>
          <cell r="E548">
            <v>0</v>
          </cell>
          <cell r="F548">
            <v>0</v>
          </cell>
          <cell r="G548">
            <v>0</v>
          </cell>
          <cell r="H548">
            <v>0</v>
          </cell>
          <cell r="I548">
            <v>0</v>
          </cell>
          <cell r="J548" t="str">
            <v>2. Landward Defence</v>
          </cell>
          <cell r="L548">
            <v>0</v>
          </cell>
          <cell r="M548">
            <v>0</v>
          </cell>
        </row>
        <row r="549">
          <cell r="A549">
            <v>0</v>
          </cell>
          <cell r="B549">
            <v>0</v>
          </cell>
          <cell r="C549">
            <v>0</v>
          </cell>
          <cell r="D549">
            <v>0</v>
          </cell>
          <cell r="E549">
            <v>0</v>
          </cell>
          <cell r="F549">
            <v>0</v>
          </cell>
          <cell r="G549">
            <v>0</v>
          </cell>
          <cell r="H549">
            <v>0</v>
          </cell>
          <cell r="I549">
            <v>0</v>
          </cell>
          <cell r="J549" t="str">
            <v>2. Landward Defence</v>
          </cell>
          <cell r="L549">
            <v>0</v>
          </cell>
          <cell r="M549">
            <v>0</v>
          </cell>
        </row>
        <row r="550">
          <cell r="A550">
            <v>0</v>
          </cell>
          <cell r="B550">
            <v>0</v>
          </cell>
          <cell r="C550">
            <v>0</v>
          </cell>
          <cell r="D550">
            <v>0</v>
          </cell>
          <cell r="E550">
            <v>0</v>
          </cell>
          <cell r="F550">
            <v>0</v>
          </cell>
          <cell r="G550">
            <v>0</v>
          </cell>
          <cell r="H550">
            <v>0</v>
          </cell>
          <cell r="I550">
            <v>0</v>
          </cell>
          <cell r="J550" t="str">
            <v>2. Landward Defence</v>
          </cell>
          <cell r="L550">
            <v>0</v>
          </cell>
          <cell r="M550">
            <v>0</v>
          </cell>
        </row>
        <row r="551">
          <cell r="A551">
            <v>0</v>
          </cell>
          <cell r="B551">
            <v>0</v>
          </cell>
          <cell r="C551">
            <v>0</v>
          </cell>
          <cell r="D551">
            <v>0</v>
          </cell>
          <cell r="E551">
            <v>0</v>
          </cell>
          <cell r="F551">
            <v>0</v>
          </cell>
          <cell r="G551">
            <v>0</v>
          </cell>
          <cell r="H551">
            <v>0</v>
          </cell>
          <cell r="I551">
            <v>0</v>
          </cell>
          <cell r="J551" t="str">
            <v>2. Landward Defence</v>
          </cell>
          <cell r="L551">
            <v>0</v>
          </cell>
          <cell r="M551">
            <v>0</v>
          </cell>
        </row>
        <row r="552">
          <cell r="A552">
            <v>0</v>
          </cell>
          <cell r="B552">
            <v>0</v>
          </cell>
          <cell r="C552">
            <v>0</v>
          </cell>
          <cell r="D552">
            <v>0</v>
          </cell>
          <cell r="E552">
            <v>0</v>
          </cell>
          <cell r="F552">
            <v>0</v>
          </cell>
          <cell r="G552">
            <v>0</v>
          </cell>
          <cell r="H552">
            <v>0</v>
          </cell>
          <cell r="I552">
            <v>0</v>
          </cell>
          <cell r="J552" t="str">
            <v>2. Landward Defence</v>
          </cell>
          <cell r="L552">
            <v>0</v>
          </cell>
          <cell r="M552">
            <v>0</v>
          </cell>
        </row>
        <row r="553">
          <cell r="A553">
            <v>0</v>
          </cell>
          <cell r="B553">
            <v>0</v>
          </cell>
          <cell r="C553">
            <v>0</v>
          </cell>
          <cell r="D553">
            <v>0</v>
          </cell>
          <cell r="E553">
            <v>0</v>
          </cell>
          <cell r="F553">
            <v>0</v>
          </cell>
          <cell r="G553">
            <v>0</v>
          </cell>
          <cell r="H553">
            <v>0</v>
          </cell>
          <cell r="I553">
            <v>0</v>
          </cell>
          <cell r="J553" t="str">
            <v>2. Landward Defence</v>
          </cell>
          <cell r="L553">
            <v>0</v>
          </cell>
          <cell r="M553">
            <v>0</v>
          </cell>
        </row>
        <row r="554">
          <cell r="A554">
            <v>0</v>
          </cell>
          <cell r="B554">
            <v>0</v>
          </cell>
          <cell r="C554">
            <v>0</v>
          </cell>
          <cell r="D554">
            <v>0</v>
          </cell>
          <cell r="E554">
            <v>0</v>
          </cell>
          <cell r="F554">
            <v>0</v>
          </cell>
          <cell r="G554">
            <v>0</v>
          </cell>
          <cell r="H554">
            <v>0</v>
          </cell>
          <cell r="I554">
            <v>0</v>
          </cell>
          <cell r="J554" t="str">
            <v>2. Landward Defence</v>
          </cell>
          <cell r="L554">
            <v>0</v>
          </cell>
          <cell r="M554">
            <v>0</v>
          </cell>
        </row>
        <row r="555">
          <cell r="A555">
            <v>0</v>
          </cell>
          <cell r="B555">
            <v>0</v>
          </cell>
          <cell r="C555">
            <v>0</v>
          </cell>
          <cell r="D555">
            <v>0</v>
          </cell>
          <cell r="E555">
            <v>0</v>
          </cell>
          <cell r="F555">
            <v>0</v>
          </cell>
          <cell r="G555">
            <v>0</v>
          </cell>
          <cell r="H555">
            <v>0</v>
          </cell>
          <cell r="I555">
            <v>0</v>
          </cell>
          <cell r="J555" t="str">
            <v>2. Landward Defence</v>
          </cell>
          <cell r="L555">
            <v>0</v>
          </cell>
          <cell r="M555">
            <v>0</v>
          </cell>
        </row>
        <row r="556">
          <cell r="A556">
            <v>0</v>
          </cell>
          <cell r="B556">
            <v>0</v>
          </cell>
          <cell r="C556">
            <v>0</v>
          </cell>
          <cell r="D556">
            <v>0</v>
          </cell>
          <cell r="E556">
            <v>0</v>
          </cell>
          <cell r="F556">
            <v>0</v>
          </cell>
          <cell r="G556">
            <v>0</v>
          </cell>
          <cell r="H556">
            <v>0</v>
          </cell>
          <cell r="I556">
            <v>0</v>
          </cell>
          <cell r="J556" t="str">
            <v>2. Landward Defence</v>
          </cell>
          <cell r="L556">
            <v>0</v>
          </cell>
          <cell r="M556">
            <v>0</v>
          </cell>
        </row>
        <row r="557">
          <cell r="A557">
            <v>0</v>
          </cell>
          <cell r="B557">
            <v>0</v>
          </cell>
          <cell r="C557">
            <v>0</v>
          </cell>
          <cell r="D557">
            <v>0</v>
          </cell>
          <cell r="E557">
            <v>0</v>
          </cell>
          <cell r="F557">
            <v>0</v>
          </cell>
          <cell r="G557">
            <v>0</v>
          </cell>
          <cell r="H557">
            <v>0</v>
          </cell>
          <cell r="I557">
            <v>0</v>
          </cell>
          <cell r="J557" t="str">
            <v>2. Landward Defence</v>
          </cell>
          <cell r="L557">
            <v>0</v>
          </cell>
          <cell r="M557">
            <v>0</v>
          </cell>
        </row>
        <row r="558">
          <cell r="A558">
            <v>0</v>
          </cell>
          <cell r="B558">
            <v>0</v>
          </cell>
          <cell r="C558">
            <v>0</v>
          </cell>
          <cell r="D558">
            <v>0</v>
          </cell>
          <cell r="E558">
            <v>0</v>
          </cell>
          <cell r="F558">
            <v>0</v>
          </cell>
          <cell r="G558">
            <v>0</v>
          </cell>
          <cell r="H558">
            <v>0</v>
          </cell>
          <cell r="I558">
            <v>0</v>
          </cell>
          <cell r="J558" t="str">
            <v>2. Landward Defence</v>
          </cell>
          <cell r="L558">
            <v>0</v>
          </cell>
          <cell r="M558">
            <v>0</v>
          </cell>
        </row>
        <row r="559">
          <cell r="A559">
            <v>0</v>
          </cell>
          <cell r="B559">
            <v>0</v>
          </cell>
          <cell r="C559">
            <v>0</v>
          </cell>
          <cell r="D559">
            <v>0</v>
          </cell>
          <cell r="E559">
            <v>0</v>
          </cell>
          <cell r="F559">
            <v>0</v>
          </cell>
          <cell r="G559">
            <v>0</v>
          </cell>
          <cell r="H559">
            <v>0</v>
          </cell>
          <cell r="I559">
            <v>0</v>
          </cell>
          <cell r="J559" t="str">
            <v>2. Landward Defence</v>
          </cell>
          <cell r="L559">
            <v>0</v>
          </cell>
          <cell r="M559">
            <v>0</v>
          </cell>
        </row>
        <row r="560">
          <cell r="A560">
            <v>0</v>
          </cell>
          <cell r="B560">
            <v>0</v>
          </cell>
          <cell r="C560">
            <v>0</v>
          </cell>
          <cell r="D560">
            <v>0</v>
          </cell>
          <cell r="E560">
            <v>0</v>
          </cell>
          <cell r="F560">
            <v>0</v>
          </cell>
          <cell r="G560">
            <v>0</v>
          </cell>
          <cell r="H560">
            <v>0</v>
          </cell>
          <cell r="I560">
            <v>0</v>
          </cell>
          <cell r="J560" t="str">
            <v>2. Landward Defence</v>
          </cell>
          <cell r="L560">
            <v>0</v>
          </cell>
          <cell r="M560">
            <v>0</v>
          </cell>
        </row>
        <row r="561">
          <cell r="A561">
            <v>0</v>
          </cell>
          <cell r="B561">
            <v>0</v>
          </cell>
          <cell r="C561">
            <v>0</v>
          </cell>
          <cell r="D561">
            <v>0</v>
          </cell>
          <cell r="E561">
            <v>0</v>
          </cell>
          <cell r="F561">
            <v>0</v>
          </cell>
          <cell r="G561">
            <v>0</v>
          </cell>
          <cell r="H561">
            <v>0</v>
          </cell>
          <cell r="I561">
            <v>0</v>
          </cell>
          <cell r="J561" t="str">
            <v>2. Landward Defence</v>
          </cell>
          <cell r="L561">
            <v>0</v>
          </cell>
          <cell r="M561">
            <v>0</v>
          </cell>
        </row>
        <row r="562">
          <cell r="A562">
            <v>0</v>
          </cell>
          <cell r="B562">
            <v>0</v>
          </cell>
          <cell r="C562">
            <v>0</v>
          </cell>
          <cell r="D562">
            <v>0</v>
          </cell>
          <cell r="E562">
            <v>0</v>
          </cell>
          <cell r="F562">
            <v>0</v>
          </cell>
          <cell r="G562">
            <v>0</v>
          </cell>
          <cell r="H562">
            <v>0</v>
          </cell>
          <cell r="I562">
            <v>0</v>
          </cell>
          <cell r="J562" t="str">
            <v>2. Landward Defence</v>
          </cell>
          <cell r="L562">
            <v>0</v>
          </cell>
          <cell r="M562">
            <v>0</v>
          </cell>
        </row>
        <row r="563">
          <cell r="A563">
            <v>0</v>
          </cell>
          <cell r="B563">
            <v>0</v>
          </cell>
          <cell r="C563">
            <v>0</v>
          </cell>
          <cell r="D563">
            <v>0</v>
          </cell>
          <cell r="E563">
            <v>0</v>
          </cell>
          <cell r="F563">
            <v>0</v>
          </cell>
          <cell r="G563">
            <v>0</v>
          </cell>
          <cell r="H563">
            <v>0</v>
          </cell>
          <cell r="I563">
            <v>0</v>
          </cell>
          <cell r="J563" t="str">
            <v>2. Landward Defence</v>
          </cell>
          <cell r="L563">
            <v>0</v>
          </cell>
          <cell r="M563">
            <v>0</v>
          </cell>
        </row>
        <row r="564">
          <cell r="A564">
            <v>0</v>
          </cell>
          <cell r="B564">
            <v>0</v>
          </cell>
          <cell r="C564">
            <v>0</v>
          </cell>
          <cell r="D564">
            <v>0</v>
          </cell>
          <cell r="E564">
            <v>0</v>
          </cell>
          <cell r="F564">
            <v>0</v>
          </cell>
          <cell r="G564">
            <v>0</v>
          </cell>
          <cell r="H564">
            <v>0</v>
          </cell>
          <cell r="I564">
            <v>0</v>
          </cell>
          <cell r="J564" t="str">
            <v>2. Landward Defence</v>
          </cell>
          <cell r="L564">
            <v>0</v>
          </cell>
          <cell r="M564">
            <v>0</v>
          </cell>
        </row>
        <row r="565">
          <cell r="A565">
            <v>0</v>
          </cell>
          <cell r="B565">
            <v>0</v>
          </cell>
          <cell r="C565">
            <v>0</v>
          </cell>
          <cell r="D565">
            <v>0</v>
          </cell>
          <cell r="E565">
            <v>0</v>
          </cell>
          <cell r="F565">
            <v>0</v>
          </cell>
          <cell r="G565">
            <v>0</v>
          </cell>
          <cell r="H565">
            <v>0</v>
          </cell>
          <cell r="I565">
            <v>0</v>
          </cell>
          <cell r="J565" t="str">
            <v>2. Landward Defence</v>
          </cell>
          <cell r="L565">
            <v>0</v>
          </cell>
          <cell r="M565">
            <v>0</v>
          </cell>
        </row>
        <row r="566">
          <cell r="A566">
            <v>0</v>
          </cell>
          <cell r="B566">
            <v>0</v>
          </cell>
          <cell r="C566">
            <v>0</v>
          </cell>
          <cell r="D566">
            <v>0</v>
          </cell>
          <cell r="E566">
            <v>0</v>
          </cell>
          <cell r="F566">
            <v>0</v>
          </cell>
          <cell r="G566">
            <v>0</v>
          </cell>
          <cell r="H566">
            <v>0</v>
          </cell>
          <cell r="I566">
            <v>0</v>
          </cell>
          <cell r="J566" t="str">
            <v>2. Landward Defence</v>
          </cell>
          <cell r="L566">
            <v>0</v>
          </cell>
          <cell r="M566">
            <v>0</v>
          </cell>
        </row>
        <row r="567">
          <cell r="A567">
            <v>0</v>
          </cell>
          <cell r="B567">
            <v>0</v>
          </cell>
          <cell r="C567">
            <v>0</v>
          </cell>
          <cell r="D567">
            <v>0</v>
          </cell>
          <cell r="E567">
            <v>0</v>
          </cell>
          <cell r="F567">
            <v>0</v>
          </cell>
          <cell r="G567">
            <v>0</v>
          </cell>
          <cell r="H567">
            <v>0</v>
          </cell>
          <cell r="I567">
            <v>0</v>
          </cell>
          <cell r="J567" t="str">
            <v>2. Landward Defence</v>
          </cell>
          <cell r="L567">
            <v>0</v>
          </cell>
          <cell r="M567">
            <v>0</v>
          </cell>
        </row>
        <row r="568">
          <cell r="A568">
            <v>0</v>
          </cell>
          <cell r="B568">
            <v>0</v>
          </cell>
          <cell r="C568">
            <v>0</v>
          </cell>
          <cell r="D568">
            <v>0</v>
          </cell>
          <cell r="E568">
            <v>0</v>
          </cell>
          <cell r="F568">
            <v>0</v>
          </cell>
          <cell r="G568">
            <v>0</v>
          </cell>
          <cell r="H568">
            <v>0</v>
          </cell>
          <cell r="I568">
            <v>0</v>
          </cell>
          <cell r="J568" t="str">
            <v>2. Landward Defence</v>
          </cell>
          <cell r="L568">
            <v>0</v>
          </cell>
          <cell r="M568">
            <v>0</v>
          </cell>
        </row>
        <row r="569">
          <cell r="A569">
            <v>0</v>
          </cell>
          <cell r="B569">
            <v>0</v>
          </cell>
          <cell r="C569">
            <v>0</v>
          </cell>
          <cell r="D569">
            <v>0</v>
          </cell>
          <cell r="E569">
            <v>0</v>
          </cell>
          <cell r="F569">
            <v>0</v>
          </cell>
          <cell r="G569">
            <v>0</v>
          </cell>
          <cell r="H569">
            <v>0</v>
          </cell>
          <cell r="I569">
            <v>0</v>
          </cell>
          <cell r="J569" t="str">
            <v>2. Landward Defence</v>
          </cell>
          <cell r="L569">
            <v>0</v>
          </cell>
          <cell r="M569">
            <v>0</v>
          </cell>
        </row>
        <row r="570">
          <cell r="A570">
            <v>0</v>
          </cell>
          <cell r="B570">
            <v>0</v>
          </cell>
          <cell r="C570">
            <v>0</v>
          </cell>
          <cell r="D570">
            <v>0</v>
          </cell>
          <cell r="E570">
            <v>0</v>
          </cell>
          <cell r="F570">
            <v>0</v>
          </cell>
          <cell r="G570">
            <v>0</v>
          </cell>
          <cell r="H570">
            <v>0</v>
          </cell>
          <cell r="I570">
            <v>0</v>
          </cell>
          <cell r="J570" t="str">
            <v>2. Landward Defence</v>
          </cell>
          <cell r="L570">
            <v>0</v>
          </cell>
          <cell r="M570">
            <v>0</v>
          </cell>
        </row>
        <row r="571">
          <cell r="A571">
            <v>0</v>
          </cell>
          <cell r="B571">
            <v>0</v>
          </cell>
          <cell r="C571">
            <v>0</v>
          </cell>
          <cell r="D571">
            <v>0</v>
          </cell>
          <cell r="E571">
            <v>0</v>
          </cell>
          <cell r="F571">
            <v>0</v>
          </cell>
          <cell r="G571">
            <v>0</v>
          </cell>
          <cell r="H571">
            <v>0</v>
          </cell>
          <cell r="I571">
            <v>0</v>
          </cell>
          <cell r="J571" t="str">
            <v>2. Landward Defence</v>
          </cell>
          <cell r="L571">
            <v>0</v>
          </cell>
          <cell r="M571">
            <v>0</v>
          </cell>
        </row>
        <row r="572">
          <cell r="A572">
            <v>0</v>
          </cell>
          <cell r="B572">
            <v>0</v>
          </cell>
          <cell r="C572">
            <v>0</v>
          </cell>
          <cell r="D572">
            <v>0</v>
          </cell>
          <cell r="E572">
            <v>0</v>
          </cell>
          <cell r="F572">
            <v>0</v>
          </cell>
          <cell r="G572">
            <v>0</v>
          </cell>
          <cell r="H572">
            <v>0</v>
          </cell>
          <cell r="I572">
            <v>0</v>
          </cell>
          <cell r="J572" t="str">
            <v>2. Landward Defence</v>
          </cell>
          <cell r="L572">
            <v>0</v>
          </cell>
          <cell r="M572">
            <v>0</v>
          </cell>
        </row>
        <row r="573">
          <cell r="A573">
            <v>0</v>
          </cell>
          <cell r="B573">
            <v>0</v>
          </cell>
          <cell r="C573">
            <v>0</v>
          </cell>
          <cell r="D573">
            <v>0</v>
          </cell>
          <cell r="E573">
            <v>0</v>
          </cell>
          <cell r="F573">
            <v>0</v>
          </cell>
          <cell r="G573">
            <v>0</v>
          </cell>
          <cell r="H573">
            <v>0</v>
          </cell>
          <cell r="I573">
            <v>0</v>
          </cell>
          <cell r="J573" t="str">
            <v>2. Landward Defence</v>
          </cell>
          <cell r="L573">
            <v>0</v>
          </cell>
          <cell r="M573">
            <v>0</v>
          </cell>
        </row>
        <row r="574">
          <cell r="A574">
            <v>0</v>
          </cell>
          <cell r="B574">
            <v>0</v>
          </cell>
          <cell r="C574">
            <v>0</v>
          </cell>
          <cell r="D574">
            <v>0</v>
          </cell>
          <cell r="E574">
            <v>0</v>
          </cell>
          <cell r="F574">
            <v>0</v>
          </cell>
          <cell r="G574">
            <v>0</v>
          </cell>
          <cell r="H574">
            <v>0</v>
          </cell>
          <cell r="I574">
            <v>0</v>
          </cell>
          <cell r="J574" t="str">
            <v>2. Landward Defence</v>
          </cell>
          <cell r="L574">
            <v>0</v>
          </cell>
          <cell r="M574">
            <v>0</v>
          </cell>
        </row>
        <row r="575">
          <cell r="A575">
            <v>0</v>
          </cell>
          <cell r="B575">
            <v>0</v>
          </cell>
          <cell r="C575">
            <v>0</v>
          </cell>
          <cell r="D575">
            <v>0</v>
          </cell>
          <cell r="E575">
            <v>0</v>
          </cell>
          <cell r="F575">
            <v>0</v>
          </cell>
          <cell r="G575">
            <v>0</v>
          </cell>
          <cell r="H575">
            <v>0</v>
          </cell>
          <cell r="I575">
            <v>0</v>
          </cell>
          <cell r="J575" t="str">
            <v>2. Landward Defence</v>
          </cell>
          <cell r="L575">
            <v>0</v>
          </cell>
          <cell r="M575">
            <v>0</v>
          </cell>
        </row>
        <row r="576">
          <cell r="A576">
            <v>0</v>
          </cell>
          <cell r="B576">
            <v>0</v>
          </cell>
          <cell r="C576">
            <v>0</v>
          </cell>
          <cell r="D576">
            <v>0</v>
          </cell>
          <cell r="E576">
            <v>0</v>
          </cell>
          <cell r="F576">
            <v>0</v>
          </cell>
          <cell r="G576">
            <v>0</v>
          </cell>
          <cell r="H576">
            <v>0</v>
          </cell>
          <cell r="I576">
            <v>0</v>
          </cell>
          <cell r="J576" t="str">
            <v>2. Landward Defence</v>
          </cell>
          <cell r="L576">
            <v>0</v>
          </cell>
          <cell r="M576">
            <v>0</v>
          </cell>
        </row>
        <row r="577">
          <cell r="A577">
            <v>0</v>
          </cell>
          <cell r="B577">
            <v>0</v>
          </cell>
          <cell r="C577">
            <v>0</v>
          </cell>
          <cell r="D577">
            <v>0</v>
          </cell>
          <cell r="E577">
            <v>0</v>
          </cell>
          <cell r="F577">
            <v>0</v>
          </cell>
          <cell r="G577">
            <v>0</v>
          </cell>
          <cell r="H577">
            <v>0</v>
          </cell>
          <cell r="I577">
            <v>0</v>
          </cell>
          <cell r="J577" t="str">
            <v>2. Landward Defence</v>
          </cell>
          <cell r="L577">
            <v>0</v>
          </cell>
          <cell r="M577">
            <v>0</v>
          </cell>
        </row>
        <row r="578">
          <cell r="A578">
            <v>0</v>
          </cell>
          <cell r="B578">
            <v>0</v>
          </cell>
          <cell r="C578">
            <v>0</v>
          </cell>
          <cell r="D578">
            <v>0</v>
          </cell>
          <cell r="E578">
            <v>0</v>
          </cell>
          <cell r="F578">
            <v>0</v>
          </cell>
          <cell r="G578">
            <v>0</v>
          </cell>
          <cell r="H578">
            <v>0</v>
          </cell>
          <cell r="I578">
            <v>0</v>
          </cell>
          <cell r="J578" t="str">
            <v>2. Landward Defence</v>
          </cell>
          <cell r="L578">
            <v>0</v>
          </cell>
          <cell r="M578">
            <v>0</v>
          </cell>
        </row>
        <row r="579">
          <cell r="A579">
            <v>0</v>
          </cell>
          <cell r="B579">
            <v>0</v>
          </cell>
          <cell r="C579">
            <v>0</v>
          </cell>
          <cell r="D579">
            <v>0</v>
          </cell>
          <cell r="E579">
            <v>0</v>
          </cell>
          <cell r="F579">
            <v>0</v>
          </cell>
          <cell r="G579">
            <v>0</v>
          </cell>
          <cell r="H579">
            <v>0</v>
          </cell>
          <cell r="I579">
            <v>0</v>
          </cell>
          <cell r="J579" t="str">
            <v>2. Landward Defence</v>
          </cell>
          <cell r="L579">
            <v>0</v>
          </cell>
          <cell r="M579">
            <v>0</v>
          </cell>
        </row>
        <row r="580">
          <cell r="A580">
            <v>0</v>
          </cell>
          <cell r="B580">
            <v>0</v>
          </cell>
          <cell r="C580">
            <v>0</v>
          </cell>
          <cell r="D580">
            <v>0</v>
          </cell>
          <cell r="E580">
            <v>0</v>
          </cell>
          <cell r="F580">
            <v>0</v>
          </cell>
          <cell r="G580">
            <v>0</v>
          </cell>
          <cell r="H580">
            <v>0</v>
          </cell>
          <cell r="I580">
            <v>0</v>
          </cell>
          <cell r="J580" t="str">
            <v>2. Landward Defence</v>
          </cell>
          <cell r="L580">
            <v>0</v>
          </cell>
          <cell r="M580">
            <v>0</v>
          </cell>
        </row>
        <row r="581">
          <cell r="A581">
            <v>0</v>
          </cell>
          <cell r="B581">
            <v>0</v>
          </cell>
          <cell r="C581">
            <v>0</v>
          </cell>
          <cell r="D581">
            <v>0</v>
          </cell>
          <cell r="E581">
            <v>0</v>
          </cell>
          <cell r="F581">
            <v>0</v>
          </cell>
          <cell r="G581">
            <v>0</v>
          </cell>
          <cell r="H581">
            <v>0</v>
          </cell>
          <cell r="I581">
            <v>0</v>
          </cell>
          <cell r="J581" t="str">
            <v>2. Landward Defence</v>
          </cell>
          <cell r="L581">
            <v>0</v>
          </cell>
          <cell r="M581">
            <v>0</v>
          </cell>
        </row>
        <row r="582">
          <cell r="A582">
            <v>0</v>
          </cell>
          <cell r="B582">
            <v>0</v>
          </cell>
          <cell r="C582">
            <v>0</v>
          </cell>
          <cell r="D582">
            <v>0</v>
          </cell>
          <cell r="E582">
            <v>0</v>
          </cell>
          <cell r="F582">
            <v>0</v>
          </cell>
          <cell r="G582">
            <v>0</v>
          </cell>
          <cell r="H582">
            <v>0</v>
          </cell>
          <cell r="I582">
            <v>0</v>
          </cell>
          <cell r="J582" t="str">
            <v>2. Landward Defence</v>
          </cell>
          <cell r="L582">
            <v>0</v>
          </cell>
          <cell r="M582">
            <v>0</v>
          </cell>
        </row>
        <row r="583">
          <cell r="A583">
            <v>0</v>
          </cell>
          <cell r="B583">
            <v>0</v>
          </cell>
          <cell r="C583">
            <v>0</v>
          </cell>
          <cell r="D583">
            <v>0</v>
          </cell>
          <cell r="E583">
            <v>0</v>
          </cell>
          <cell r="F583">
            <v>0</v>
          </cell>
          <cell r="G583">
            <v>0</v>
          </cell>
          <cell r="H583">
            <v>0</v>
          </cell>
          <cell r="I583">
            <v>0</v>
          </cell>
          <cell r="J583" t="str">
            <v>2. Landward Defence</v>
          </cell>
          <cell r="L583">
            <v>0</v>
          </cell>
          <cell r="M583">
            <v>0</v>
          </cell>
        </row>
        <row r="584">
          <cell r="A584">
            <v>0</v>
          </cell>
          <cell r="B584">
            <v>0</v>
          </cell>
          <cell r="C584">
            <v>0</v>
          </cell>
          <cell r="D584">
            <v>0</v>
          </cell>
          <cell r="E584">
            <v>0</v>
          </cell>
          <cell r="F584">
            <v>0</v>
          </cell>
          <cell r="G584">
            <v>0</v>
          </cell>
          <cell r="H584">
            <v>0</v>
          </cell>
          <cell r="I584">
            <v>0</v>
          </cell>
          <cell r="J584" t="str">
            <v>2. Landward Defence</v>
          </cell>
          <cell r="L584">
            <v>0</v>
          </cell>
          <cell r="M584">
            <v>0</v>
          </cell>
        </row>
        <row r="585">
          <cell r="A585">
            <v>0</v>
          </cell>
          <cell r="B585">
            <v>0</v>
          </cell>
          <cell r="C585">
            <v>0</v>
          </cell>
          <cell r="D585">
            <v>0</v>
          </cell>
          <cell r="E585">
            <v>0</v>
          </cell>
          <cell r="F585">
            <v>0</v>
          </cell>
          <cell r="G585">
            <v>0</v>
          </cell>
          <cell r="H585">
            <v>0</v>
          </cell>
          <cell r="I585">
            <v>0</v>
          </cell>
          <cell r="J585" t="str">
            <v>2. Landward Defence</v>
          </cell>
          <cell r="L585">
            <v>0</v>
          </cell>
          <cell r="M585">
            <v>0</v>
          </cell>
        </row>
        <row r="586">
          <cell r="A586">
            <v>0</v>
          </cell>
          <cell r="B586">
            <v>0</v>
          </cell>
          <cell r="C586">
            <v>0</v>
          </cell>
          <cell r="D586">
            <v>0</v>
          </cell>
          <cell r="E586">
            <v>0</v>
          </cell>
          <cell r="F586">
            <v>0</v>
          </cell>
          <cell r="G586">
            <v>0</v>
          </cell>
          <cell r="H586">
            <v>0</v>
          </cell>
          <cell r="I586">
            <v>0</v>
          </cell>
          <cell r="J586" t="str">
            <v>2. Landward Defence</v>
          </cell>
          <cell r="L586">
            <v>0</v>
          </cell>
          <cell r="M586">
            <v>0</v>
          </cell>
        </row>
        <row r="587">
          <cell r="A587">
            <v>0</v>
          </cell>
          <cell r="B587">
            <v>0</v>
          </cell>
          <cell r="C587">
            <v>0</v>
          </cell>
          <cell r="D587">
            <v>0</v>
          </cell>
          <cell r="E587">
            <v>0</v>
          </cell>
          <cell r="F587">
            <v>0</v>
          </cell>
          <cell r="G587">
            <v>0</v>
          </cell>
          <cell r="H587">
            <v>0</v>
          </cell>
          <cell r="I587">
            <v>0</v>
          </cell>
          <cell r="J587" t="str">
            <v>2. Landward Defence</v>
          </cell>
          <cell r="L587">
            <v>0</v>
          </cell>
          <cell r="M587">
            <v>0</v>
          </cell>
        </row>
        <row r="588">
          <cell r="A588">
            <v>0</v>
          </cell>
          <cell r="B588">
            <v>0</v>
          </cell>
          <cell r="C588">
            <v>0</v>
          </cell>
          <cell r="D588">
            <v>0</v>
          </cell>
          <cell r="E588">
            <v>0</v>
          </cell>
          <cell r="F588">
            <v>0</v>
          </cell>
          <cell r="G588">
            <v>0</v>
          </cell>
          <cell r="H588">
            <v>0</v>
          </cell>
          <cell r="I588">
            <v>0</v>
          </cell>
          <cell r="J588" t="str">
            <v>2. Landward Defence</v>
          </cell>
          <cell r="L588">
            <v>0</v>
          </cell>
          <cell r="M588">
            <v>0</v>
          </cell>
        </row>
        <row r="589">
          <cell r="A589">
            <v>0</v>
          </cell>
          <cell r="B589">
            <v>0</v>
          </cell>
          <cell r="C589">
            <v>0</v>
          </cell>
          <cell r="D589">
            <v>0</v>
          </cell>
          <cell r="E589">
            <v>0</v>
          </cell>
          <cell r="F589">
            <v>0</v>
          </cell>
          <cell r="G589">
            <v>0</v>
          </cell>
          <cell r="H589">
            <v>0</v>
          </cell>
          <cell r="I589">
            <v>0</v>
          </cell>
          <cell r="J589" t="str">
            <v>2. Landward Defence</v>
          </cell>
          <cell r="L589">
            <v>0</v>
          </cell>
          <cell r="M589">
            <v>0</v>
          </cell>
        </row>
        <row r="590">
          <cell r="A590">
            <v>0</v>
          </cell>
          <cell r="B590">
            <v>0</v>
          </cell>
          <cell r="C590">
            <v>0</v>
          </cell>
          <cell r="D590">
            <v>0</v>
          </cell>
          <cell r="E590">
            <v>0</v>
          </cell>
          <cell r="F590">
            <v>0</v>
          </cell>
          <cell r="G590">
            <v>0</v>
          </cell>
          <cell r="H590">
            <v>0</v>
          </cell>
          <cell r="I590">
            <v>0</v>
          </cell>
          <cell r="J590" t="str">
            <v>2. Landward Defence</v>
          </cell>
          <cell r="L590">
            <v>0</v>
          </cell>
          <cell r="M590">
            <v>0</v>
          </cell>
        </row>
        <row r="591">
          <cell r="A591">
            <v>0</v>
          </cell>
          <cell r="B591">
            <v>0</v>
          </cell>
          <cell r="C591">
            <v>0</v>
          </cell>
          <cell r="D591">
            <v>0</v>
          </cell>
          <cell r="E591">
            <v>0</v>
          </cell>
          <cell r="F591">
            <v>0</v>
          </cell>
          <cell r="G591">
            <v>0</v>
          </cell>
          <cell r="H591">
            <v>0</v>
          </cell>
          <cell r="I591">
            <v>0</v>
          </cell>
          <cell r="J591" t="str">
            <v>2. Landward Defence</v>
          </cell>
          <cell r="L591">
            <v>0</v>
          </cell>
          <cell r="M591">
            <v>0</v>
          </cell>
        </row>
        <row r="592">
          <cell r="A592">
            <v>0</v>
          </cell>
          <cell r="B592">
            <v>0</v>
          </cell>
          <cell r="C592">
            <v>0</v>
          </cell>
          <cell r="D592">
            <v>0</v>
          </cell>
          <cell r="E592">
            <v>0</v>
          </cell>
          <cell r="F592">
            <v>0</v>
          </cell>
          <cell r="G592">
            <v>0</v>
          </cell>
          <cell r="H592">
            <v>0</v>
          </cell>
          <cell r="I592">
            <v>0</v>
          </cell>
          <cell r="J592" t="str">
            <v>2. Landward Defence</v>
          </cell>
          <cell r="L592">
            <v>0</v>
          </cell>
          <cell r="M592">
            <v>0</v>
          </cell>
        </row>
        <row r="593">
          <cell r="A593">
            <v>0</v>
          </cell>
          <cell r="B593">
            <v>0</v>
          </cell>
          <cell r="C593">
            <v>0</v>
          </cell>
          <cell r="D593">
            <v>0</v>
          </cell>
          <cell r="E593">
            <v>0</v>
          </cell>
          <cell r="F593">
            <v>0</v>
          </cell>
          <cell r="G593">
            <v>0</v>
          </cell>
          <cell r="H593">
            <v>0</v>
          </cell>
          <cell r="I593">
            <v>0</v>
          </cell>
          <cell r="J593" t="str">
            <v>2. Landward Defence</v>
          </cell>
          <cell r="L593">
            <v>0</v>
          </cell>
          <cell r="M593">
            <v>0</v>
          </cell>
        </row>
        <row r="594">
          <cell r="A594">
            <v>0</v>
          </cell>
          <cell r="B594">
            <v>0</v>
          </cell>
          <cell r="C594">
            <v>0</v>
          </cell>
          <cell r="D594">
            <v>0</v>
          </cell>
          <cell r="E594">
            <v>0</v>
          </cell>
          <cell r="F594">
            <v>0</v>
          </cell>
          <cell r="G594">
            <v>0</v>
          </cell>
          <cell r="H594">
            <v>0</v>
          </cell>
          <cell r="I594">
            <v>0</v>
          </cell>
          <cell r="J594" t="str">
            <v>2. Landward Defence</v>
          </cell>
          <cell r="L594">
            <v>0</v>
          </cell>
          <cell r="M594">
            <v>0</v>
          </cell>
        </row>
        <row r="595">
          <cell r="A595">
            <v>0</v>
          </cell>
          <cell r="B595">
            <v>0</v>
          </cell>
          <cell r="C595">
            <v>0</v>
          </cell>
          <cell r="D595">
            <v>0</v>
          </cell>
          <cell r="E595">
            <v>0</v>
          </cell>
          <cell r="F595">
            <v>0</v>
          </cell>
          <cell r="G595">
            <v>0</v>
          </cell>
          <cell r="H595">
            <v>0</v>
          </cell>
          <cell r="I595">
            <v>0</v>
          </cell>
          <cell r="J595" t="str">
            <v>2. Landward Defence</v>
          </cell>
          <cell r="L595">
            <v>0</v>
          </cell>
          <cell r="M595">
            <v>0</v>
          </cell>
        </row>
        <row r="596">
          <cell r="A596">
            <v>0</v>
          </cell>
          <cell r="B596">
            <v>0</v>
          </cell>
          <cell r="C596">
            <v>0</v>
          </cell>
          <cell r="D596">
            <v>0</v>
          </cell>
          <cell r="E596">
            <v>0</v>
          </cell>
          <cell r="F596">
            <v>0</v>
          </cell>
          <cell r="G596">
            <v>0</v>
          </cell>
          <cell r="H596">
            <v>0</v>
          </cell>
          <cell r="I596">
            <v>0</v>
          </cell>
          <cell r="J596" t="str">
            <v>2. Landward Defence</v>
          </cell>
          <cell r="L596">
            <v>0</v>
          </cell>
          <cell r="M596">
            <v>0</v>
          </cell>
        </row>
        <row r="597">
          <cell r="A597">
            <v>0</v>
          </cell>
          <cell r="B597">
            <v>0</v>
          </cell>
          <cell r="C597">
            <v>0</v>
          </cell>
          <cell r="D597">
            <v>0</v>
          </cell>
          <cell r="E597">
            <v>0</v>
          </cell>
          <cell r="F597">
            <v>0</v>
          </cell>
          <cell r="G597">
            <v>0</v>
          </cell>
          <cell r="H597">
            <v>0</v>
          </cell>
          <cell r="I597">
            <v>0</v>
          </cell>
          <cell r="J597" t="str">
            <v>2. Landward Defence</v>
          </cell>
          <cell r="L597">
            <v>0</v>
          </cell>
          <cell r="M597">
            <v>0</v>
          </cell>
        </row>
        <row r="598">
          <cell r="A598">
            <v>0</v>
          </cell>
          <cell r="B598">
            <v>0</v>
          </cell>
          <cell r="C598">
            <v>0</v>
          </cell>
          <cell r="D598">
            <v>0</v>
          </cell>
          <cell r="E598">
            <v>0</v>
          </cell>
          <cell r="F598">
            <v>0</v>
          </cell>
          <cell r="G598">
            <v>0</v>
          </cell>
          <cell r="H598">
            <v>0</v>
          </cell>
          <cell r="I598">
            <v>0</v>
          </cell>
          <cell r="J598" t="str">
            <v>2. Landward Defence</v>
          </cell>
          <cell r="L598">
            <v>0</v>
          </cell>
          <cell r="M598">
            <v>0</v>
          </cell>
        </row>
        <row r="599">
          <cell r="A599">
            <v>0</v>
          </cell>
          <cell r="B599">
            <v>0</v>
          </cell>
          <cell r="C599">
            <v>0</v>
          </cell>
          <cell r="D599">
            <v>0</v>
          </cell>
          <cell r="E599">
            <v>0</v>
          </cell>
          <cell r="F599">
            <v>0</v>
          </cell>
          <cell r="G599">
            <v>0</v>
          </cell>
          <cell r="H599">
            <v>0</v>
          </cell>
          <cell r="I599">
            <v>0</v>
          </cell>
          <cell r="J599" t="str">
            <v>2. Landward Defence</v>
          </cell>
          <cell r="L599">
            <v>0</v>
          </cell>
          <cell r="M599">
            <v>0</v>
          </cell>
        </row>
        <row r="600">
          <cell r="A600">
            <v>0</v>
          </cell>
          <cell r="B600">
            <v>0</v>
          </cell>
          <cell r="C600">
            <v>0</v>
          </cell>
          <cell r="D600">
            <v>0</v>
          </cell>
          <cell r="E600">
            <v>0</v>
          </cell>
          <cell r="F600">
            <v>0</v>
          </cell>
          <cell r="G600">
            <v>0</v>
          </cell>
          <cell r="H600">
            <v>0</v>
          </cell>
          <cell r="I600">
            <v>0</v>
          </cell>
          <cell r="J600" t="str">
            <v>2. Landward Defence</v>
          </cell>
          <cell r="L600">
            <v>0</v>
          </cell>
          <cell r="M600">
            <v>0</v>
          </cell>
        </row>
        <row r="601">
          <cell r="A601">
            <v>0</v>
          </cell>
          <cell r="B601">
            <v>0</v>
          </cell>
          <cell r="C601">
            <v>0</v>
          </cell>
          <cell r="D601">
            <v>0</v>
          </cell>
          <cell r="E601">
            <v>0</v>
          </cell>
          <cell r="F601">
            <v>0</v>
          </cell>
          <cell r="G601">
            <v>0</v>
          </cell>
          <cell r="H601">
            <v>0</v>
          </cell>
          <cell r="I601">
            <v>0</v>
          </cell>
          <cell r="J601" t="str">
            <v>2. Landward Defence</v>
          </cell>
          <cell r="L601">
            <v>0</v>
          </cell>
          <cell r="M601">
            <v>0</v>
          </cell>
        </row>
        <row r="602">
          <cell r="A602">
            <v>0</v>
          </cell>
          <cell r="B602">
            <v>0</v>
          </cell>
          <cell r="C602">
            <v>0</v>
          </cell>
          <cell r="D602">
            <v>0</v>
          </cell>
          <cell r="E602">
            <v>0</v>
          </cell>
          <cell r="F602">
            <v>0</v>
          </cell>
          <cell r="G602">
            <v>0</v>
          </cell>
          <cell r="H602">
            <v>0</v>
          </cell>
          <cell r="I602">
            <v>0</v>
          </cell>
          <cell r="J602" t="str">
            <v>2. Landward Defence</v>
          </cell>
          <cell r="L602">
            <v>0</v>
          </cell>
          <cell r="M602">
            <v>0</v>
          </cell>
        </row>
        <row r="603">
          <cell r="A603">
            <v>0</v>
          </cell>
          <cell r="B603">
            <v>0</v>
          </cell>
          <cell r="C603">
            <v>0</v>
          </cell>
          <cell r="D603">
            <v>0</v>
          </cell>
          <cell r="E603">
            <v>0</v>
          </cell>
          <cell r="F603">
            <v>0</v>
          </cell>
          <cell r="G603">
            <v>0</v>
          </cell>
          <cell r="H603">
            <v>0</v>
          </cell>
          <cell r="I603">
            <v>0</v>
          </cell>
          <cell r="J603" t="str">
            <v>2. Landward Defence</v>
          </cell>
          <cell r="L603">
            <v>0</v>
          </cell>
          <cell r="M603">
            <v>0</v>
          </cell>
        </row>
        <row r="604">
          <cell r="A604">
            <v>0</v>
          </cell>
          <cell r="B604">
            <v>0</v>
          </cell>
          <cell r="C604">
            <v>0</v>
          </cell>
          <cell r="D604">
            <v>0</v>
          </cell>
          <cell r="E604">
            <v>0</v>
          </cell>
          <cell r="F604">
            <v>0</v>
          </cell>
          <cell r="G604">
            <v>0</v>
          </cell>
          <cell r="H604">
            <v>0</v>
          </cell>
          <cell r="I604">
            <v>0</v>
          </cell>
          <cell r="J604" t="str">
            <v>2. Landward Defence</v>
          </cell>
          <cell r="L604">
            <v>0</v>
          </cell>
          <cell r="M604">
            <v>0</v>
          </cell>
        </row>
        <row r="605">
          <cell r="A605">
            <v>0</v>
          </cell>
          <cell r="B605">
            <v>0</v>
          </cell>
          <cell r="C605">
            <v>0</v>
          </cell>
          <cell r="D605">
            <v>0</v>
          </cell>
          <cell r="E605">
            <v>0</v>
          </cell>
          <cell r="F605">
            <v>0</v>
          </cell>
          <cell r="G605">
            <v>0</v>
          </cell>
          <cell r="H605">
            <v>0</v>
          </cell>
          <cell r="I605">
            <v>0</v>
          </cell>
          <cell r="J605" t="str">
            <v>2. Landward Defence</v>
          </cell>
          <cell r="L605">
            <v>0</v>
          </cell>
          <cell r="M605">
            <v>0</v>
          </cell>
        </row>
        <row r="606">
          <cell r="A606">
            <v>0</v>
          </cell>
          <cell r="B606">
            <v>0</v>
          </cell>
          <cell r="C606">
            <v>0</v>
          </cell>
          <cell r="D606">
            <v>0</v>
          </cell>
          <cell r="E606">
            <v>0</v>
          </cell>
          <cell r="F606">
            <v>0</v>
          </cell>
          <cell r="G606">
            <v>0</v>
          </cell>
          <cell r="H606">
            <v>0</v>
          </cell>
          <cell r="I606">
            <v>0</v>
          </cell>
          <cell r="J606" t="str">
            <v>2. Landward Defence</v>
          </cell>
          <cell r="L606">
            <v>0</v>
          </cell>
          <cell r="M606">
            <v>0</v>
          </cell>
        </row>
        <row r="607">
          <cell r="A607">
            <v>0</v>
          </cell>
          <cell r="B607">
            <v>0</v>
          </cell>
          <cell r="C607">
            <v>0</v>
          </cell>
          <cell r="D607">
            <v>0</v>
          </cell>
          <cell r="E607">
            <v>0</v>
          </cell>
          <cell r="F607">
            <v>0</v>
          </cell>
          <cell r="G607">
            <v>0</v>
          </cell>
          <cell r="H607">
            <v>0</v>
          </cell>
          <cell r="I607">
            <v>0</v>
          </cell>
          <cell r="J607" t="str">
            <v>2. Landward Defence</v>
          </cell>
          <cell r="L607">
            <v>0</v>
          </cell>
          <cell r="M607">
            <v>0</v>
          </cell>
        </row>
        <row r="608">
          <cell r="A608" t="str">
            <v>3. Air Defence</v>
          </cell>
          <cell r="B608">
            <v>6900464</v>
          </cell>
          <cell r="C608">
            <v>0</v>
          </cell>
          <cell r="D608">
            <v>0</v>
          </cell>
          <cell r="E608">
            <v>-3677</v>
          </cell>
          <cell r="F608">
            <v>0</v>
          </cell>
          <cell r="G608">
            <v>-1268192</v>
          </cell>
          <cell r="H608">
            <v>-1271869</v>
          </cell>
          <cell r="I608">
            <v>5628595</v>
          </cell>
          <cell r="J608" t="str">
            <v>3. Air Defence</v>
          </cell>
          <cell r="L608">
            <v>0</v>
          </cell>
          <cell r="M608">
            <v>0</v>
          </cell>
        </row>
        <row r="609">
          <cell r="A609" t="str">
            <v>Regional services council levies</v>
          </cell>
          <cell r="B609">
            <v>0</v>
          </cell>
          <cell r="C609">
            <v>0</v>
          </cell>
          <cell r="D609">
            <v>0</v>
          </cell>
          <cell r="E609">
            <v>0</v>
          </cell>
          <cell r="F609">
            <v>0</v>
          </cell>
          <cell r="G609">
            <v>0</v>
          </cell>
          <cell r="H609">
            <v>0</v>
          </cell>
          <cell r="I609">
            <v>0</v>
          </cell>
          <cell r="J609" t="str">
            <v>3. Air Defence</v>
          </cell>
          <cell r="L609" t="str">
            <v>Municipal bank accounts</v>
          </cell>
          <cell r="M609" t="str">
            <v>Current</v>
          </cell>
        </row>
        <row r="610">
          <cell r="A610" t="str">
            <v>Severance packages</v>
          </cell>
          <cell r="B610">
            <v>14084</v>
          </cell>
          <cell r="C610">
            <v>0</v>
          </cell>
          <cell r="D610">
            <v>0</v>
          </cell>
          <cell r="E610">
            <v>0</v>
          </cell>
          <cell r="F610">
            <v>0</v>
          </cell>
          <cell r="G610">
            <v>0</v>
          </cell>
          <cell r="H610">
            <v>0</v>
          </cell>
          <cell r="I610">
            <v>14084</v>
          </cell>
          <cell r="J610" t="str">
            <v>3. Air Defence</v>
          </cell>
          <cell r="L610" t="str">
            <v>Households social benefits</v>
          </cell>
          <cell r="M610" t="str">
            <v>Current</v>
          </cell>
        </row>
        <row r="611">
          <cell r="A611">
            <v>0</v>
          </cell>
          <cell r="B611">
            <v>0</v>
          </cell>
          <cell r="C611">
            <v>0</v>
          </cell>
          <cell r="D611">
            <v>0</v>
          </cell>
          <cell r="E611">
            <v>0</v>
          </cell>
          <cell r="F611">
            <v>0</v>
          </cell>
          <cell r="G611">
            <v>0</v>
          </cell>
          <cell r="H611">
            <v>0</v>
          </cell>
          <cell r="I611">
            <v>0</v>
          </cell>
          <cell r="J611" t="str">
            <v>3. Air Defence</v>
          </cell>
          <cell r="L611">
            <v>0</v>
          </cell>
          <cell r="M611">
            <v>0</v>
          </cell>
        </row>
        <row r="612">
          <cell r="A612">
            <v>0</v>
          </cell>
          <cell r="B612">
            <v>0</v>
          </cell>
          <cell r="C612">
            <v>0</v>
          </cell>
          <cell r="D612">
            <v>0</v>
          </cell>
          <cell r="E612">
            <v>0</v>
          </cell>
          <cell r="F612">
            <v>0</v>
          </cell>
          <cell r="G612">
            <v>0</v>
          </cell>
          <cell r="H612">
            <v>0</v>
          </cell>
          <cell r="I612">
            <v>0</v>
          </cell>
          <cell r="J612" t="str">
            <v>3. Air Defence</v>
          </cell>
          <cell r="L612">
            <v>0</v>
          </cell>
          <cell r="M612">
            <v>0</v>
          </cell>
        </row>
        <row r="613">
          <cell r="A613" t="str">
            <v>Special defence account: Operating</v>
          </cell>
          <cell r="B613">
            <v>49252</v>
          </cell>
          <cell r="C613">
            <v>0</v>
          </cell>
          <cell r="D613">
            <v>0</v>
          </cell>
          <cell r="E613">
            <v>-3677</v>
          </cell>
          <cell r="F613">
            <v>0</v>
          </cell>
          <cell r="G613">
            <v>0</v>
          </cell>
          <cell r="H613">
            <v>-3677</v>
          </cell>
          <cell r="I613">
            <v>45575</v>
          </cell>
          <cell r="J613" t="str">
            <v>3. Air Defence</v>
          </cell>
          <cell r="L613" t="str">
            <v>Departmental agencies (non-business entities)</v>
          </cell>
          <cell r="M613" t="str">
            <v>Current</v>
          </cell>
        </row>
        <row r="614">
          <cell r="A614" t="str">
            <v>Special defence account: Procurement services</v>
          </cell>
          <cell r="B614">
            <v>3157996</v>
          </cell>
          <cell r="C614">
            <v>0</v>
          </cell>
          <cell r="D614">
            <v>0</v>
          </cell>
          <cell r="E614">
            <v>0</v>
          </cell>
          <cell r="F614">
            <v>0</v>
          </cell>
          <cell r="G614">
            <v>-768192</v>
          </cell>
          <cell r="H614">
            <v>-768192</v>
          </cell>
          <cell r="I614">
            <v>2389804</v>
          </cell>
          <cell r="J614" t="str">
            <v>3. Air Defence</v>
          </cell>
          <cell r="L614" t="str">
            <v>Departmental agencies (non-business entities)</v>
          </cell>
          <cell r="M614" t="str">
            <v>Current</v>
          </cell>
        </row>
        <row r="615">
          <cell r="A615">
            <v>0</v>
          </cell>
          <cell r="B615">
            <v>0</v>
          </cell>
          <cell r="C615">
            <v>0</v>
          </cell>
          <cell r="D615">
            <v>0</v>
          </cell>
          <cell r="E615">
            <v>0</v>
          </cell>
          <cell r="F615">
            <v>0</v>
          </cell>
          <cell r="G615">
            <v>0</v>
          </cell>
          <cell r="H615">
            <v>0</v>
          </cell>
          <cell r="I615">
            <v>0</v>
          </cell>
          <cell r="J615" t="str">
            <v>3. Air Defence</v>
          </cell>
          <cell r="L615" t="str">
            <v>Departmental agencies (non-business entities)</v>
          </cell>
          <cell r="M615" t="str">
            <v>Current</v>
          </cell>
        </row>
        <row r="616">
          <cell r="A616">
            <v>0</v>
          </cell>
          <cell r="B616">
            <v>0</v>
          </cell>
          <cell r="C616">
            <v>0</v>
          </cell>
          <cell r="D616">
            <v>0</v>
          </cell>
          <cell r="E616">
            <v>0</v>
          </cell>
          <cell r="F616">
            <v>0</v>
          </cell>
          <cell r="G616">
            <v>0</v>
          </cell>
          <cell r="H616">
            <v>0</v>
          </cell>
          <cell r="I616">
            <v>0</v>
          </cell>
          <cell r="J616" t="str">
            <v>3. Air Defence</v>
          </cell>
          <cell r="L616">
            <v>0</v>
          </cell>
          <cell r="M616">
            <v>0</v>
          </cell>
        </row>
        <row r="617">
          <cell r="A617">
            <v>0</v>
          </cell>
          <cell r="B617">
            <v>0</v>
          </cell>
          <cell r="C617">
            <v>0</v>
          </cell>
          <cell r="D617">
            <v>0</v>
          </cell>
          <cell r="E617">
            <v>0</v>
          </cell>
          <cell r="F617">
            <v>0</v>
          </cell>
          <cell r="G617">
            <v>0</v>
          </cell>
          <cell r="H617">
            <v>0</v>
          </cell>
          <cell r="I617">
            <v>0</v>
          </cell>
          <cell r="J617" t="str">
            <v>3. Air Defence</v>
          </cell>
          <cell r="L617">
            <v>0</v>
          </cell>
          <cell r="M617">
            <v>0</v>
          </cell>
        </row>
        <row r="618">
          <cell r="A618">
            <v>0</v>
          </cell>
          <cell r="B618">
            <v>0</v>
          </cell>
          <cell r="C618">
            <v>0</v>
          </cell>
          <cell r="D618">
            <v>0</v>
          </cell>
          <cell r="E618">
            <v>0</v>
          </cell>
          <cell r="F618">
            <v>0</v>
          </cell>
          <cell r="G618">
            <v>0</v>
          </cell>
          <cell r="H618">
            <v>0</v>
          </cell>
          <cell r="I618">
            <v>0</v>
          </cell>
          <cell r="J618" t="str">
            <v>3. Air Defence</v>
          </cell>
          <cell r="L618">
            <v>0</v>
          </cell>
          <cell r="M618">
            <v>0</v>
          </cell>
        </row>
        <row r="619">
          <cell r="A619">
            <v>0</v>
          </cell>
          <cell r="B619">
            <v>0</v>
          </cell>
          <cell r="C619">
            <v>0</v>
          </cell>
          <cell r="D619">
            <v>0</v>
          </cell>
          <cell r="E619">
            <v>0</v>
          </cell>
          <cell r="F619">
            <v>0</v>
          </cell>
          <cell r="G619">
            <v>0</v>
          </cell>
          <cell r="H619">
            <v>0</v>
          </cell>
          <cell r="I619">
            <v>0</v>
          </cell>
          <cell r="J619" t="str">
            <v>3. Air Defence</v>
          </cell>
          <cell r="L619">
            <v>0</v>
          </cell>
          <cell r="M619">
            <v>0</v>
          </cell>
        </row>
        <row r="620">
          <cell r="A620">
            <v>0</v>
          </cell>
          <cell r="B620">
            <v>0</v>
          </cell>
          <cell r="C620">
            <v>0</v>
          </cell>
          <cell r="D620">
            <v>0</v>
          </cell>
          <cell r="E620">
            <v>0</v>
          </cell>
          <cell r="F620">
            <v>0</v>
          </cell>
          <cell r="G620">
            <v>0</v>
          </cell>
          <cell r="H620">
            <v>0</v>
          </cell>
          <cell r="I620">
            <v>0</v>
          </cell>
          <cell r="J620" t="str">
            <v>3. Air Defence</v>
          </cell>
          <cell r="L620">
            <v>0</v>
          </cell>
          <cell r="M620">
            <v>0</v>
          </cell>
        </row>
        <row r="621">
          <cell r="A621">
            <v>0</v>
          </cell>
          <cell r="B621">
            <v>0</v>
          </cell>
          <cell r="C621">
            <v>0</v>
          </cell>
          <cell r="D621">
            <v>0</v>
          </cell>
          <cell r="E621">
            <v>0</v>
          </cell>
          <cell r="F621">
            <v>0</v>
          </cell>
          <cell r="G621">
            <v>0</v>
          </cell>
          <cell r="H621">
            <v>0</v>
          </cell>
          <cell r="I621">
            <v>0</v>
          </cell>
          <cell r="J621" t="str">
            <v>3. Air Defence</v>
          </cell>
          <cell r="L621">
            <v>0</v>
          </cell>
          <cell r="M621">
            <v>0</v>
          </cell>
        </row>
        <row r="622">
          <cell r="A622" t="str">
            <v>Special defence account: Strategic defence programme</v>
          </cell>
          <cell r="B622">
            <v>3679132</v>
          </cell>
          <cell r="C622">
            <v>0</v>
          </cell>
          <cell r="D622">
            <v>0</v>
          </cell>
          <cell r="E622">
            <v>0</v>
          </cell>
          <cell r="F622">
            <v>0</v>
          </cell>
          <cell r="G622">
            <v>-500000</v>
          </cell>
          <cell r="H622">
            <v>-500000</v>
          </cell>
          <cell r="I622">
            <v>3179132</v>
          </cell>
          <cell r="J622" t="str">
            <v>3. Air Defence</v>
          </cell>
          <cell r="L622" t="str">
            <v>Departmental agencies (non-business entities)</v>
          </cell>
          <cell r="M622" t="str">
            <v>Current</v>
          </cell>
        </row>
        <row r="623">
          <cell r="A623">
            <v>0</v>
          </cell>
          <cell r="B623">
            <v>0</v>
          </cell>
          <cell r="C623">
            <v>0</v>
          </cell>
          <cell r="D623">
            <v>0</v>
          </cell>
          <cell r="E623">
            <v>0</v>
          </cell>
          <cell r="F623">
            <v>0</v>
          </cell>
          <cell r="G623">
            <v>0</v>
          </cell>
          <cell r="H623">
            <v>0</v>
          </cell>
          <cell r="I623">
            <v>0</v>
          </cell>
          <cell r="J623" t="str">
            <v>3. Air Defence</v>
          </cell>
          <cell r="L623">
            <v>0</v>
          </cell>
          <cell r="M623">
            <v>0</v>
          </cell>
        </row>
        <row r="624">
          <cell r="A624">
            <v>0</v>
          </cell>
          <cell r="B624">
            <v>0</v>
          </cell>
          <cell r="C624">
            <v>0</v>
          </cell>
          <cell r="D624">
            <v>0</v>
          </cell>
          <cell r="E624">
            <v>0</v>
          </cell>
          <cell r="F624">
            <v>0</v>
          </cell>
          <cell r="G624">
            <v>0</v>
          </cell>
          <cell r="H624">
            <v>0</v>
          </cell>
          <cell r="I624">
            <v>0</v>
          </cell>
          <cell r="J624" t="str">
            <v>3. Air Defence</v>
          </cell>
          <cell r="L624">
            <v>0</v>
          </cell>
          <cell r="M624">
            <v>0</v>
          </cell>
        </row>
        <row r="625">
          <cell r="A625">
            <v>0</v>
          </cell>
          <cell r="B625">
            <v>0</v>
          </cell>
          <cell r="C625">
            <v>0</v>
          </cell>
          <cell r="D625">
            <v>0</v>
          </cell>
          <cell r="E625">
            <v>0</v>
          </cell>
          <cell r="F625">
            <v>0</v>
          </cell>
          <cell r="G625">
            <v>0</v>
          </cell>
          <cell r="H625">
            <v>0</v>
          </cell>
          <cell r="I625">
            <v>0</v>
          </cell>
          <cell r="J625" t="str">
            <v>3. Air Defence</v>
          </cell>
          <cell r="L625">
            <v>0</v>
          </cell>
          <cell r="M625">
            <v>0</v>
          </cell>
        </row>
        <row r="626">
          <cell r="A626">
            <v>0</v>
          </cell>
          <cell r="B626">
            <v>0</v>
          </cell>
          <cell r="C626">
            <v>0</v>
          </cell>
          <cell r="D626">
            <v>0</v>
          </cell>
          <cell r="E626">
            <v>0</v>
          </cell>
          <cell r="F626">
            <v>0</v>
          </cell>
          <cell r="G626">
            <v>0</v>
          </cell>
          <cell r="H626">
            <v>0</v>
          </cell>
          <cell r="I626">
            <v>0</v>
          </cell>
          <cell r="J626" t="str">
            <v>3. Air Defence</v>
          </cell>
          <cell r="L626">
            <v>0</v>
          </cell>
          <cell r="M626">
            <v>0</v>
          </cell>
        </row>
        <row r="627">
          <cell r="A627">
            <v>0</v>
          </cell>
          <cell r="B627">
            <v>0</v>
          </cell>
          <cell r="C627">
            <v>0</v>
          </cell>
          <cell r="D627">
            <v>0</v>
          </cell>
          <cell r="E627">
            <v>0</v>
          </cell>
          <cell r="F627">
            <v>0</v>
          </cell>
          <cell r="G627">
            <v>0</v>
          </cell>
          <cell r="H627">
            <v>0</v>
          </cell>
          <cell r="I627">
            <v>0</v>
          </cell>
          <cell r="J627" t="str">
            <v>3. Air Defence</v>
          </cell>
          <cell r="L627">
            <v>0</v>
          </cell>
          <cell r="M627">
            <v>0</v>
          </cell>
        </row>
        <row r="628">
          <cell r="A628">
            <v>0</v>
          </cell>
          <cell r="B628">
            <v>0</v>
          </cell>
          <cell r="C628">
            <v>0</v>
          </cell>
          <cell r="D628">
            <v>0</v>
          </cell>
          <cell r="E628">
            <v>0</v>
          </cell>
          <cell r="F628">
            <v>0</v>
          </cell>
          <cell r="G628">
            <v>0</v>
          </cell>
          <cell r="H628">
            <v>0</v>
          </cell>
          <cell r="I628">
            <v>0</v>
          </cell>
          <cell r="J628" t="str">
            <v>3. Air Defence</v>
          </cell>
          <cell r="L628">
            <v>0</v>
          </cell>
          <cell r="M628">
            <v>0</v>
          </cell>
        </row>
        <row r="629">
          <cell r="A629">
            <v>0</v>
          </cell>
          <cell r="B629">
            <v>0</v>
          </cell>
          <cell r="C629">
            <v>0</v>
          </cell>
          <cell r="D629">
            <v>0</v>
          </cell>
          <cell r="E629">
            <v>0</v>
          </cell>
          <cell r="F629">
            <v>0</v>
          </cell>
          <cell r="G629">
            <v>0</v>
          </cell>
          <cell r="H629">
            <v>0</v>
          </cell>
          <cell r="I629">
            <v>0</v>
          </cell>
          <cell r="J629" t="str">
            <v>3. Air Defence</v>
          </cell>
          <cell r="L629">
            <v>0</v>
          </cell>
          <cell r="M629">
            <v>0</v>
          </cell>
        </row>
        <row r="630">
          <cell r="A630">
            <v>0</v>
          </cell>
          <cell r="B630">
            <v>0</v>
          </cell>
          <cell r="C630">
            <v>0</v>
          </cell>
          <cell r="D630">
            <v>0</v>
          </cell>
          <cell r="E630">
            <v>0</v>
          </cell>
          <cell r="F630">
            <v>0</v>
          </cell>
          <cell r="G630">
            <v>0</v>
          </cell>
          <cell r="H630">
            <v>0</v>
          </cell>
          <cell r="I630">
            <v>0</v>
          </cell>
          <cell r="J630" t="str">
            <v>3. Air Defence</v>
          </cell>
          <cell r="L630">
            <v>0</v>
          </cell>
          <cell r="M630">
            <v>0</v>
          </cell>
        </row>
        <row r="631">
          <cell r="A631">
            <v>0</v>
          </cell>
          <cell r="B631">
            <v>0</v>
          </cell>
          <cell r="C631">
            <v>0</v>
          </cell>
          <cell r="D631">
            <v>0</v>
          </cell>
          <cell r="E631">
            <v>0</v>
          </cell>
          <cell r="F631">
            <v>0</v>
          </cell>
          <cell r="G631">
            <v>0</v>
          </cell>
          <cell r="H631">
            <v>0</v>
          </cell>
          <cell r="I631">
            <v>0</v>
          </cell>
          <cell r="J631" t="str">
            <v>3. Air Defence</v>
          </cell>
          <cell r="L631">
            <v>0</v>
          </cell>
          <cell r="M631">
            <v>0</v>
          </cell>
        </row>
        <row r="632">
          <cell r="A632">
            <v>0</v>
          </cell>
          <cell r="B632">
            <v>0</v>
          </cell>
          <cell r="C632">
            <v>0</v>
          </cell>
          <cell r="D632">
            <v>0</v>
          </cell>
          <cell r="E632">
            <v>0</v>
          </cell>
          <cell r="F632">
            <v>0</v>
          </cell>
          <cell r="G632">
            <v>0</v>
          </cell>
          <cell r="H632">
            <v>0</v>
          </cell>
          <cell r="I632">
            <v>0</v>
          </cell>
          <cell r="J632" t="str">
            <v>3. Air Defence</v>
          </cell>
          <cell r="L632">
            <v>0</v>
          </cell>
          <cell r="M632">
            <v>0</v>
          </cell>
        </row>
        <row r="633">
          <cell r="A633">
            <v>0</v>
          </cell>
          <cell r="B633">
            <v>0</v>
          </cell>
          <cell r="C633">
            <v>0</v>
          </cell>
          <cell r="D633">
            <v>0</v>
          </cell>
          <cell r="E633">
            <v>0</v>
          </cell>
          <cell r="F633">
            <v>0</v>
          </cell>
          <cell r="G633">
            <v>0</v>
          </cell>
          <cell r="H633">
            <v>0</v>
          </cell>
          <cell r="I633">
            <v>0</v>
          </cell>
          <cell r="J633" t="str">
            <v>3. Air Defence</v>
          </cell>
          <cell r="L633">
            <v>0</v>
          </cell>
          <cell r="M633">
            <v>0</v>
          </cell>
        </row>
        <row r="634">
          <cell r="A634">
            <v>0</v>
          </cell>
          <cell r="B634">
            <v>0</v>
          </cell>
          <cell r="C634">
            <v>0</v>
          </cell>
          <cell r="D634">
            <v>0</v>
          </cell>
          <cell r="E634">
            <v>0</v>
          </cell>
          <cell r="F634">
            <v>0</v>
          </cell>
          <cell r="G634">
            <v>0</v>
          </cell>
          <cell r="H634">
            <v>0</v>
          </cell>
          <cell r="I634">
            <v>0</v>
          </cell>
          <cell r="J634" t="str">
            <v>3. Air Defence</v>
          </cell>
          <cell r="L634">
            <v>0</v>
          </cell>
          <cell r="M634">
            <v>0</v>
          </cell>
        </row>
        <row r="635">
          <cell r="A635">
            <v>0</v>
          </cell>
          <cell r="B635">
            <v>0</v>
          </cell>
          <cell r="C635">
            <v>0</v>
          </cell>
          <cell r="D635">
            <v>0</v>
          </cell>
          <cell r="E635">
            <v>0</v>
          </cell>
          <cell r="F635">
            <v>0</v>
          </cell>
          <cell r="G635">
            <v>0</v>
          </cell>
          <cell r="H635">
            <v>0</v>
          </cell>
          <cell r="I635">
            <v>0</v>
          </cell>
          <cell r="J635" t="str">
            <v>3. Air Defence</v>
          </cell>
          <cell r="L635">
            <v>0</v>
          </cell>
          <cell r="M635">
            <v>0</v>
          </cell>
        </row>
        <row r="636">
          <cell r="A636">
            <v>0</v>
          </cell>
          <cell r="B636">
            <v>0</v>
          </cell>
          <cell r="C636">
            <v>0</v>
          </cell>
          <cell r="D636">
            <v>0</v>
          </cell>
          <cell r="E636">
            <v>0</v>
          </cell>
          <cell r="F636">
            <v>0</v>
          </cell>
          <cell r="G636">
            <v>0</v>
          </cell>
          <cell r="H636">
            <v>0</v>
          </cell>
          <cell r="I636">
            <v>0</v>
          </cell>
          <cell r="J636" t="str">
            <v>3. Air Defence</v>
          </cell>
          <cell r="L636">
            <v>0</v>
          </cell>
          <cell r="M636">
            <v>0</v>
          </cell>
        </row>
        <row r="637">
          <cell r="A637">
            <v>0</v>
          </cell>
          <cell r="B637">
            <v>0</v>
          </cell>
          <cell r="C637">
            <v>0</v>
          </cell>
          <cell r="D637">
            <v>0</v>
          </cell>
          <cell r="E637">
            <v>0</v>
          </cell>
          <cell r="F637">
            <v>0</v>
          </cell>
          <cell r="G637">
            <v>0</v>
          </cell>
          <cell r="H637">
            <v>0</v>
          </cell>
          <cell r="I637">
            <v>0</v>
          </cell>
          <cell r="J637" t="str">
            <v>3. Air Defence</v>
          </cell>
          <cell r="L637">
            <v>0</v>
          </cell>
          <cell r="M637">
            <v>0</v>
          </cell>
        </row>
        <row r="638">
          <cell r="A638">
            <v>0</v>
          </cell>
          <cell r="B638">
            <v>0</v>
          </cell>
          <cell r="C638">
            <v>0</v>
          </cell>
          <cell r="D638">
            <v>0</v>
          </cell>
          <cell r="E638">
            <v>0</v>
          </cell>
          <cell r="F638">
            <v>0</v>
          </cell>
          <cell r="G638">
            <v>0</v>
          </cell>
          <cell r="H638">
            <v>0</v>
          </cell>
          <cell r="I638">
            <v>0</v>
          </cell>
          <cell r="J638" t="str">
            <v>3. Air Defence</v>
          </cell>
          <cell r="L638">
            <v>0</v>
          </cell>
          <cell r="M638">
            <v>0</v>
          </cell>
        </row>
        <row r="639">
          <cell r="A639">
            <v>0</v>
          </cell>
          <cell r="B639">
            <v>0</v>
          </cell>
          <cell r="C639">
            <v>0</v>
          </cell>
          <cell r="D639">
            <v>0</v>
          </cell>
          <cell r="E639">
            <v>0</v>
          </cell>
          <cell r="F639">
            <v>0</v>
          </cell>
          <cell r="G639">
            <v>0</v>
          </cell>
          <cell r="H639">
            <v>0</v>
          </cell>
          <cell r="I639">
            <v>0</v>
          </cell>
          <cell r="J639" t="str">
            <v>3. Air Defence</v>
          </cell>
          <cell r="L639">
            <v>0</v>
          </cell>
          <cell r="M639">
            <v>0</v>
          </cell>
        </row>
        <row r="640">
          <cell r="A640">
            <v>0</v>
          </cell>
          <cell r="B640">
            <v>0</v>
          </cell>
          <cell r="C640">
            <v>0</v>
          </cell>
          <cell r="D640">
            <v>0</v>
          </cell>
          <cell r="E640">
            <v>0</v>
          </cell>
          <cell r="F640">
            <v>0</v>
          </cell>
          <cell r="G640">
            <v>0</v>
          </cell>
          <cell r="H640">
            <v>0</v>
          </cell>
          <cell r="I640">
            <v>0</v>
          </cell>
          <cell r="J640" t="str">
            <v>3. Air Defence</v>
          </cell>
          <cell r="L640">
            <v>0</v>
          </cell>
          <cell r="M640">
            <v>0</v>
          </cell>
        </row>
        <row r="641">
          <cell r="A641">
            <v>0</v>
          </cell>
          <cell r="B641">
            <v>0</v>
          </cell>
          <cell r="C641">
            <v>0</v>
          </cell>
          <cell r="D641">
            <v>0</v>
          </cell>
          <cell r="E641">
            <v>0</v>
          </cell>
          <cell r="F641">
            <v>0</v>
          </cell>
          <cell r="G641">
            <v>0</v>
          </cell>
          <cell r="H641">
            <v>0</v>
          </cell>
          <cell r="I641">
            <v>0</v>
          </cell>
          <cell r="J641" t="str">
            <v>3. Air Defence</v>
          </cell>
          <cell r="L641">
            <v>0</v>
          </cell>
          <cell r="M641">
            <v>0</v>
          </cell>
        </row>
        <row r="642">
          <cell r="A642">
            <v>0</v>
          </cell>
          <cell r="B642">
            <v>0</v>
          </cell>
          <cell r="C642">
            <v>0</v>
          </cell>
          <cell r="D642">
            <v>0</v>
          </cell>
          <cell r="E642">
            <v>0</v>
          </cell>
          <cell r="F642">
            <v>0</v>
          </cell>
          <cell r="G642">
            <v>0</v>
          </cell>
          <cell r="H642">
            <v>0</v>
          </cell>
          <cell r="I642">
            <v>0</v>
          </cell>
          <cell r="J642" t="str">
            <v>3. Air Defence</v>
          </cell>
          <cell r="L642">
            <v>0</v>
          </cell>
          <cell r="M642">
            <v>0</v>
          </cell>
        </row>
        <row r="643">
          <cell r="A643">
            <v>0</v>
          </cell>
          <cell r="B643">
            <v>0</v>
          </cell>
          <cell r="C643">
            <v>0</v>
          </cell>
          <cell r="D643">
            <v>0</v>
          </cell>
          <cell r="E643">
            <v>0</v>
          </cell>
          <cell r="F643">
            <v>0</v>
          </cell>
          <cell r="G643">
            <v>0</v>
          </cell>
          <cell r="H643">
            <v>0</v>
          </cell>
          <cell r="I643">
            <v>0</v>
          </cell>
          <cell r="J643" t="str">
            <v>3. Air Defence</v>
          </cell>
          <cell r="L643">
            <v>0</v>
          </cell>
          <cell r="M643">
            <v>0</v>
          </cell>
        </row>
        <row r="644">
          <cell r="A644">
            <v>0</v>
          </cell>
          <cell r="B644">
            <v>0</v>
          </cell>
          <cell r="C644">
            <v>0</v>
          </cell>
          <cell r="D644">
            <v>0</v>
          </cell>
          <cell r="E644">
            <v>0</v>
          </cell>
          <cell r="F644">
            <v>0</v>
          </cell>
          <cell r="G644">
            <v>0</v>
          </cell>
          <cell r="H644">
            <v>0</v>
          </cell>
          <cell r="I644">
            <v>0</v>
          </cell>
          <cell r="J644" t="str">
            <v>3. Air Defence</v>
          </cell>
          <cell r="L644">
            <v>0</v>
          </cell>
          <cell r="M644">
            <v>0</v>
          </cell>
        </row>
        <row r="645">
          <cell r="A645">
            <v>0</v>
          </cell>
          <cell r="B645">
            <v>0</v>
          </cell>
          <cell r="C645">
            <v>0</v>
          </cell>
          <cell r="D645">
            <v>0</v>
          </cell>
          <cell r="E645">
            <v>0</v>
          </cell>
          <cell r="F645">
            <v>0</v>
          </cell>
          <cell r="G645">
            <v>0</v>
          </cell>
          <cell r="H645">
            <v>0</v>
          </cell>
          <cell r="I645">
            <v>0</v>
          </cell>
          <cell r="J645" t="str">
            <v>3. Air Defence</v>
          </cell>
          <cell r="L645">
            <v>0</v>
          </cell>
          <cell r="M645">
            <v>0</v>
          </cell>
        </row>
        <row r="646">
          <cell r="A646">
            <v>0</v>
          </cell>
          <cell r="B646">
            <v>0</v>
          </cell>
          <cell r="C646">
            <v>0</v>
          </cell>
          <cell r="D646">
            <v>0</v>
          </cell>
          <cell r="E646">
            <v>0</v>
          </cell>
          <cell r="F646">
            <v>0</v>
          </cell>
          <cell r="G646">
            <v>0</v>
          </cell>
          <cell r="H646">
            <v>0</v>
          </cell>
          <cell r="I646">
            <v>0</v>
          </cell>
          <cell r="J646" t="str">
            <v>3. Air Defence</v>
          </cell>
          <cell r="L646">
            <v>0</v>
          </cell>
          <cell r="M646">
            <v>0</v>
          </cell>
        </row>
        <row r="647">
          <cell r="A647">
            <v>0</v>
          </cell>
          <cell r="B647">
            <v>0</v>
          </cell>
          <cell r="C647">
            <v>0</v>
          </cell>
          <cell r="D647">
            <v>0</v>
          </cell>
          <cell r="E647">
            <v>0</v>
          </cell>
          <cell r="F647">
            <v>0</v>
          </cell>
          <cell r="G647">
            <v>0</v>
          </cell>
          <cell r="H647">
            <v>0</v>
          </cell>
          <cell r="I647">
            <v>0</v>
          </cell>
          <cell r="J647" t="str">
            <v>3. Air Defence</v>
          </cell>
          <cell r="L647">
            <v>0</v>
          </cell>
          <cell r="M647">
            <v>0</v>
          </cell>
        </row>
        <row r="648">
          <cell r="A648">
            <v>0</v>
          </cell>
          <cell r="B648">
            <v>0</v>
          </cell>
          <cell r="C648">
            <v>0</v>
          </cell>
          <cell r="D648">
            <v>0</v>
          </cell>
          <cell r="E648">
            <v>0</v>
          </cell>
          <cell r="F648">
            <v>0</v>
          </cell>
          <cell r="G648">
            <v>0</v>
          </cell>
          <cell r="H648">
            <v>0</v>
          </cell>
          <cell r="I648">
            <v>0</v>
          </cell>
          <cell r="J648" t="str">
            <v>3. Air Defence</v>
          </cell>
          <cell r="L648">
            <v>0</v>
          </cell>
          <cell r="M648">
            <v>0</v>
          </cell>
        </row>
        <row r="649">
          <cell r="A649">
            <v>0</v>
          </cell>
          <cell r="B649">
            <v>0</v>
          </cell>
          <cell r="C649">
            <v>0</v>
          </cell>
          <cell r="D649">
            <v>0</v>
          </cell>
          <cell r="E649">
            <v>0</v>
          </cell>
          <cell r="F649">
            <v>0</v>
          </cell>
          <cell r="G649">
            <v>0</v>
          </cell>
          <cell r="H649">
            <v>0</v>
          </cell>
          <cell r="I649">
            <v>0</v>
          </cell>
          <cell r="J649" t="str">
            <v>3. Air Defence</v>
          </cell>
          <cell r="L649">
            <v>0</v>
          </cell>
          <cell r="M649">
            <v>0</v>
          </cell>
        </row>
        <row r="650">
          <cell r="A650">
            <v>0</v>
          </cell>
          <cell r="B650">
            <v>0</v>
          </cell>
          <cell r="C650">
            <v>0</v>
          </cell>
          <cell r="D650">
            <v>0</v>
          </cell>
          <cell r="E650">
            <v>0</v>
          </cell>
          <cell r="F650">
            <v>0</v>
          </cell>
          <cell r="G650">
            <v>0</v>
          </cell>
          <cell r="H650">
            <v>0</v>
          </cell>
          <cell r="I650">
            <v>0</v>
          </cell>
          <cell r="J650" t="str">
            <v>3. Air Defence</v>
          </cell>
          <cell r="L650">
            <v>0</v>
          </cell>
          <cell r="M650">
            <v>0</v>
          </cell>
        </row>
        <row r="651">
          <cell r="A651">
            <v>0</v>
          </cell>
          <cell r="B651">
            <v>0</v>
          </cell>
          <cell r="C651">
            <v>0</v>
          </cell>
          <cell r="D651">
            <v>0</v>
          </cell>
          <cell r="E651">
            <v>0</v>
          </cell>
          <cell r="F651">
            <v>0</v>
          </cell>
          <cell r="G651">
            <v>0</v>
          </cell>
          <cell r="H651">
            <v>0</v>
          </cell>
          <cell r="I651">
            <v>0</v>
          </cell>
          <cell r="J651" t="str">
            <v>3. Air Defence</v>
          </cell>
          <cell r="L651">
            <v>0</v>
          </cell>
          <cell r="M651">
            <v>0</v>
          </cell>
        </row>
        <row r="652">
          <cell r="A652">
            <v>0</v>
          </cell>
          <cell r="B652">
            <v>0</v>
          </cell>
          <cell r="C652">
            <v>0</v>
          </cell>
          <cell r="D652">
            <v>0</v>
          </cell>
          <cell r="E652">
            <v>0</v>
          </cell>
          <cell r="F652">
            <v>0</v>
          </cell>
          <cell r="G652">
            <v>0</v>
          </cell>
          <cell r="H652">
            <v>0</v>
          </cell>
          <cell r="I652">
            <v>0</v>
          </cell>
          <cell r="J652" t="str">
            <v>3. Air Defence</v>
          </cell>
          <cell r="L652">
            <v>0</v>
          </cell>
          <cell r="M652">
            <v>0</v>
          </cell>
        </row>
        <row r="653">
          <cell r="A653">
            <v>0</v>
          </cell>
          <cell r="B653">
            <v>0</v>
          </cell>
          <cell r="C653">
            <v>0</v>
          </cell>
          <cell r="D653">
            <v>0</v>
          </cell>
          <cell r="E653">
            <v>0</v>
          </cell>
          <cell r="F653">
            <v>0</v>
          </cell>
          <cell r="G653">
            <v>0</v>
          </cell>
          <cell r="H653">
            <v>0</v>
          </cell>
          <cell r="I653">
            <v>0</v>
          </cell>
          <cell r="J653" t="str">
            <v>3. Air Defence</v>
          </cell>
          <cell r="L653">
            <v>0</v>
          </cell>
          <cell r="M653">
            <v>0</v>
          </cell>
        </row>
        <row r="654">
          <cell r="A654">
            <v>0</v>
          </cell>
          <cell r="B654">
            <v>0</v>
          </cell>
          <cell r="C654">
            <v>0</v>
          </cell>
          <cell r="D654">
            <v>0</v>
          </cell>
          <cell r="E654">
            <v>0</v>
          </cell>
          <cell r="F654">
            <v>0</v>
          </cell>
          <cell r="G654">
            <v>0</v>
          </cell>
          <cell r="H654">
            <v>0</v>
          </cell>
          <cell r="I654">
            <v>0</v>
          </cell>
          <cell r="J654" t="str">
            <v>3. Air Defence</v>
          </cell>
          <cell r="L654">
            <v>0</v>
          </cell>
          <cell r="M654">
            <v>0</v>
          </cell>
        </row>
        <row r="655">
          <cell r="A655">
            <v>0</v>
          </cell>
          <cell r="B655">
            <v>0</v>
          </cell>
          <cell r="C655">
            <v>0</v>
          </cell>
          <cell r="D655">
            <v>0</v>
          </cell>
          <cell r="E655">
            <v>0</v>
          </cell>
          <cell r="F655">
            <v>0</v>
          </cell>
          <cell r="G655">
            <v>0</v>
          </cell>
          <cell r="H655">
            <v>0</v>
          </cell>
          <cell r="I655">
            <v>0</v>
          </cell>
          <cell r="J655" t="str">
            <v>3. Air Defence</v>
          </cell>
          <cell r="L655">
            <v>0</v>
          </cell>
          <cell r="M655">
            <v>0</v>
          </cell>
        </row>
        <row r="656">
          <cell r="A656">
            <v>0</v>
          </cell>
          <cell r="B656">
            <v>0</v>
          </cell>
          <cell r="C656">
            <v>0</v>
          </cell>
          <cell r="D656">
            <v>0</v>
          </cell>
          <cell r="E656">
            <v>0</v>
          </cell>
          <cell r="F656">
            <v>0</v>
          </cell>
          <cell r="G656">
            <v>0</v>
          </cell>
          <cell r="H656">
            <v>0</v>
          </cell>
          <cell r="I656">
            <v>0</v>
          </cell>
          <cell r="J656" t="str">
            <v>3. Air Defence</v>
          </cell>
          <cell r="L656">
            <v>0</v>
          </cell>
          <cell r="M656">
            <v>0</v>
          </cell>
        </row>
        <row r="657">
          <cell r="A657">
            <v>0</v>
          </cell>
          <cell r="B657">
            <v>0</v>
          </cell>
          <cell r="C657">
            <v>0</v>
          </cell>
          <cell r="D657">
            <v>0</v>
          </cell>
          <cell r="E657">
            <v>0</v>
          </cell>
          <cell r="F657">
            <v>0</v>
          </cell>
          <cell r="G657">
            <v>0</v>
          </cell>
          <cell r="H657">
            <v>0</v>
          </cell>
          <cell r="I657">
            <v>0</v>
          </cell>
          <cell r="J657" t="str">
            <v>3. Air Defence</v>
          </cell>
          <cell r="L657">
            <v>0</v>
          </cell>
          <cell r="M657">
            <v>0</v>
          </cell>
        </row>
        <row r="658">
          <cell r="A658">
            <v>0</v>
          </cell>
          <cell r="B658">
            <v>0</v>
          </cell>
          <cell r="C658">
            <v>0</v>
          </cell>
          <cell r="D658">
            <v>0</v>
          </cell>
          <cell r="E658">
            <v>0</v>
          </cell>
          <cell r="F658">
            <v>0</v>
          </cell>
          <cell r="G658">
            <v>0</v>
          </cell>
          <cell r="H658">
            <v>0</v>
          </cell>
          <cell r="I658">
            <v>0</v>
          </cell>
          <cell r="J658" t="str">
            <v>3. Air Defence</v>
          </cell>
          <cell r="L658">
            <v>0</v>
          </cell>
          <cell r="M658">
            <v>0</v>
          </cell>
        </row>
        <row r="659">
          <cell r="A659">
            <v>0</v>
          </cell>
          <cell r="B659">
            <v>0</v>
          </cell>
          <cell r="C659">
            <v>0</v>
          </cell>
          <cell r="D659">
            <v>0</v>
          </cell>
          <cell r="E659">
            <v>0</v>
          </cell>
          <cell r="F659">
            <v>0</v>
          </cell>
          <cell r="G659">
            <v>0</v>
          </cell>
          <cell r="H659">
            <v>0</v>
          </cell>
          <cell r="I659">
            <v>0</v>
          </cell>
          <cell r="J659" t="str">
            <v>3. Air Defence</v>
          </cell>
          <cell r="L659">
            <v>0</v>
          </cell>
          <cell r="M659">
            <v>0</v>
          </cell>
        </row>
        <row r="660">
          <cell r="A660">
            <v>0</v>
          </cell>
          <cell r="B660">
            <v>0</v>
          </cell>
          <cell r="C660">
            <v>0</v>
          </cell>
          <cell r="D660">
            <v>0</v>
          </cell>
          <cell r="E660">
            <v>0</v>
          </cell>
          <cell r="F660">
            <v>0</v>
          </cell>
          <cell r="G660">
            <v>0</v>
          </cell>
          <cell r="H660">
            <v>0</v>
          </cell>
          <cell r="I660">
            <v>0</v>
          </cell>
          <cell r="J660" t="str">
            <v>3. Air Defence</v>
          </cell>
          <cell r="L660">
            <v>0</v>
          </cell>
          <cell r="M660">
            <v>0</v>
          </cell>
        </row>
        <row r="661">
          <cell r="A661">
            <v>0</v>
          </cell>
          <cell r="B661">
            <v>0</v>
          </cell>
          <cell r="C661">
            <v>0</v>
          </cell>
          <cell r="D661">
            <v>0</v>
          </cell>
          <cell r="E661">
            <v>0</v>
          </cell>
          <cell r="F661">
            <v>0</v>
          </cell>
          <cell r="G661">
            <v>0</v>
          </cell>
          <cell r="H661">
            <v>0</v>
          </cell>
          <cell r="I661">
            <v>0</v>
          </cell>
          <cell r="J661" t="str">
            <v>3. Air Defence</v>
          </cell>
          <cell r="L661">
            <v>0</v>
          </cell>
          <cell r="M661">
            <v>0</v>
          </cell>
        </row>
        <row r="662">
          <cell r="A662">
            <v>0</v>
          </cell>
          <cell r="B662">
            <v>0</v>
          </cell>
          <cell r="C662">
            <v>0</v>
          </cell>
          <cell r="D662">
            <v>0</v>
          </cell>
          <cell r="E662">
            <v>0</v>
          </cell>
          <cell r="F662">
            <v>0</v>
          </cell>
          <cell r="G662">
            <v>0</v>
          </cell>
          <cell r="H662">
            <v>0</v>
          </cell>
          <cell r="I662">
            <v>0</v>
          </cell>
          <cell r="J662" t="str">
            <v>3. Air Defence</v>
          </cell>
          <cell r="L662">
            <v>0</v>
          </cell>
          <cell r="M662">
            <v>0</v>
          </cell>
        </row>
        <row r="663">
          <cell r="A663">
            <v>0</v>
          </cell>
          <cell r="B663">
            <v>0</v>
          </cell>
          <cell r="C663">
            <v>0</v>
          </cell>
          <cell r="D663">
            <v>0</v>
          </cell>
          <cell r="E663">
            <v>0</v>
          </cell>
          <cell r="F663">
            <v>0</v>
          </cell>
          <cell r="G663">
            <v>0</v>
          </cell>
          <cell r="H663">
            <v>0</v>
          </cell>
          <cell r="I663">
            <v>0</v>
          </cell>
          <cell r="J663" t="str">
            <v>3. Air Defence</v>
          </cell>
          <cell r="L663">
            <v>0</v>
          </cell>
          <cell r="M663">
            <v>0</v>
          </cell>
        </row>
        <row r="664">
          <cell r="A664">
            <v>0</v>
          </cell>
          <cell r="B664">
            <v>0</v>
          </cell>
          <cell r="C664">
            <v>0</v>
          </cell>
          <cell r="D664">
            <v>0</v>
          </cell>
          <cell r="E664">
            <v>0</v>
          </cell>
          <cell r="F664">
            <v>0</v>
          </cell>
          <cell r="G664">
            <v>0</v>
          </cell>
          <cell r="H664">
            <v>0</v>
          </cell>
          <cell r="I664">
            <v>0</v>
          </cell>
          <cell r="J664" t="str">
            <v>3. Air Defence</v>
          </cell>
          <cell r="L664">
            <v>0</v>
          </cell>
          <cell r="M664">
            <v>0</v>
          </cell>
        </row>
        <row r="665">
          <cell r="A665">
            <v>0</v>
          </cell>
          <cell r="B665">
            <v>0</v>
          </cell>
          <cell r="C665">
            <v>0</v>
          </cell>
          <cell r="D665">
            <v>0</v>
          </cell>
          <cell r="E665">
            <v>0</v>
          </cell>
          <cell r="F665">
            <v>0</v>
          </cell>
          <cell r="G665">
            <v>0</v>
          </cell>
          <cell r="H665">
            <v>0</v>
          </cell>
          <cell r="I665">
            <v>0</v>
          </cell>
          <cell r="J665" t="str">
            <v>3. Air Defence</v>
          </cell>
          <cell r="L665">
            <v>0</v>
          </cell>
          <cell r="M665">
            <v>0</v>
          </cell>
        </row>
        <row r="666">
          <cell r="A666">
            <v>0</v>
          </cell>
          <cell r="B666">
            <v>0</v>
          </cell>
          <cell r="C666">
            <v>0</v>
          </cell>
          <cell r="D666">
            <v>0</v>
          </cell>
          <cell r="E666">
            <v>0</v>
          </cell>
          <cell r="F666">
            <v>0</v>
          </cell>
          <cell r="G666">
            <v>0</v>
          </cell>
          <cell r="H666">
            <v>0</v>
          </cell>
          <cell r="I666">
            <v>0</v>
          </cell>
          <cell r="J666" t="str">
            <v>3. Air Defence</v>
          </cell>
          <cell r="L666">
            <v>0</v>
          </cell>
          <cell r="M666">
            <v>0</v>
          </cell>
        </row>
        <row r="667">
          <cell r="A667">
            <v>0</v>
          </cell>
          <cell r="B667">
            <v>0</v>
          </cell>
          <cell r="C667">
            <v>0</v>
          </cell>
          <cell r="D667">
            <v>0</v>
          </cell>
          <cell r="E667">
            <v>0</v>
          </cell>
          <cell r="F667">
            <v>0</v>
          </cell>
          <cell r="G667">
            <v>0</v>
          </cell>
          <cell r="H667">
            <v>0</v>
          </cell>
          <cell r="I667">
            <v>0</v>
          </cell>
          <cell r="J667" t="str">
            <v>3. Air Defence</v>
          </cell>
          <cell r="L667">
            <v>0</v>
          </cell>
          <cell r="M667">
            <v>0</v>
          </cell>
        </row>
        <row r="668">
          <cell r="A668">
            <v>0</v>
          </cell>
          <cell r="B668">
            <v>0</v>
          </cell>
          <cell r="C668">
            <v>0</v>
          </cell>
          <cell r="D668">
            <v>0</v>
          </cell>
          <cell r="E668">
            <v>0</v>
          </cell>
          <cell r="F668">
            <v>0</v>
          </cell>
          <cell r="G668">
            <v>0</v>
          </cell>
          <cell r="H668">
            <v>0</v>
          </cell>
          <cell r="I668">
            <v>0</v>
          </cell>
          <cell r="J668" t="str">
            <v>3. Air Defence</v>
          </cell>
          <cell r="L668">
            <v>0</v>
          </cell>
          <cell r="M668">
            <v>0</v>
          </cell>
        </row>
        <row r="669">
          <cell r="A669">
            <v>0</v>
          </cell>
          <cell r="B669">
            <v>0</v>
          </cell>
          <cell r="C669">
            <v>0</v>
          </cell>
          <cell r="D669">
            <v>0</v>
          </cell>
          <cell r="E669">
            <v>0</v>
          </cell>
          <cell r="F669">
            <v>0</v>
          </cell>
          <cell r="G669">
            <v>0</v>
          </cell>
          <cell r="H669">
            <v>0</v>
          </cell>
          <cell r="I669">
            <v>0</v>
          </cell>
          <cell r="J669" t="str">
            <v>3. Air Defence</v>
          </cell>
          <cell r="L669">
            <v>0</v>
          </cell>
          <cell r="M669">
            <v>0</v>
          </cell>
        </row>
        <row r="670">
          <cell r="A670">
            <v>0</v>
          </cell>
          <cell r="B670">
            <v>0</v>
          </cell>
          <cell r="C670">
            <v>0</v>
          </cell>
          <cell r="D670">
            <v>0</v>
          </cell>
          <cell r="E670">
            <v>0</v>
          </cell>
          <cell r="F670">
            <v>0</v>
          </cell>
          <cell r="G670">
            <v>0</v>
          </cell>
          <cell r="H670">
            <v>0</v>
          </cell>
          <cell r="I670">
            <v>0</v>
          </cell>
          <cell r="J670" t="str">
            <v>3. Air Defence</v>
          </cell>
          <cell r="L670">
            <v>0</v>
          </cell>
          <cell r="M670">
            <v>0</v>
          </cell>
        </row>
        <row r="671">
          <cell r="A671">
            <v>0</v>
          </cell>
          <cell r="B671">
            <v>0</v>
          </cell>
          <cell r="C671">
            <v>0</v>
          </cell>
          <cell r="D671">
            <v>0</v>
          </cell>
          <cell r="E671">
            <v>0</v>
          </cell>
          <cell r="F671">
            <v>0</v>
          </cell>
          <cell r="G671">
            <v>0</v>
          </cell>
          <cell r="H671">
            <v>0</v>
          </cell>
          <cell r="I671">
            <v>0</v>
          </cell>
          <cell r="J671" t="str">
            <v>3. Air Defence</v>
          </cell>
          <cell r="L671">
            <v>0</v>
          </cell>
          <cell r="M671">
            <v>0</v>
          </cell>
        </row>
        <row r="672">
          <cell r="A672">
            <v>0</v>
          </cell>
          <cell r="B672">
            <v>0</v>
          </cell>
          <cell r="C672">
            <v>0</v>
          </cell>
          <cell r="D672">
            <v>0</v>
          </cell>
          <cell r="E672">
            <v>0</v>
          </cell>
          <cell r="F672">
            <v>0</v>
          </cell>
          <cell r="G672">
            <v>0</v>
          </cell>
          <cell r="H672">
            <v>0</v>
          </cell>
          <cell r="I672">
            <v>0</v>
          </cell>
          <cell r="J672" t="str">
            <v>3. Air Defence</v>
          </cell>
          <cell r="L672">
            <v>0</v>
          </cell>
          <cell r="M672">
            <v>0</v>
          </cell>
        </row>
        <row r="673">
          <cell r="A673">
            <v>0</v>
          </cell>
          <cell r="B673">
            <v>0</v>
          </cell>
          <cell r="C673">
            <v>0</v>
          </cell>
          <cell r="D673">
            <v>0</v>
          </cell>
          <cell r="E673">
            <v>0</v>
          </cell>
          <cell r="F673">
            <v>0</v>
          </cell>
          <cell r="G673">
            <v>0</v>
          </cell>
          <cell r="H673">
            <v>0</v>
          </cell>
          <cell r="I673">
            <v>0</v>
          </cell>
          <cell r="J673" t="str">
            <v>3. Air Defence</v>
          </cell>
          <cell r="L673">
            <v>0</v>
          </cell>
          <cell r="M673">
            <v>0</v>
          </cell>
        </row>
        <row r="674">
          <cell r="A674">
            <v>0</v>
          </cell>
          <cell r="B674">
            <v>0</v>
          </cell>
          <cell r="C674">
            <v>0</v>
          </cell>
          <cell r="D674">
            <v>0</v>
          </cell>
          <cell r="E674">
            <v>0</v>
          </cell>
          <cell r="F674">
            <v>0</v>
          </cell>
          <cell r="G674">
            <v>0</v>
          </cell>
          <cell r="H674">
            <v>0</v>
          </cell>
          <cell r="I674">
            <v>0</v>
          </cell>
          <cell r="J674" t="str">
            <v>3. Air Defence</v>
          </cell>
          <cell r="L674">
            <v>0</v>
          </cell>
          <cell r="M674">
            <v>0</v>
          </cell>
        </row>
        <row r="675">
          <cell r="A675">
            <v>0</v>
          </cell>
          <cell r="B675">
            <v>0</v>
          </cell>
          <cell r="C675">
            <v>0</v>
          </cell>
          <cell r="D675">
            <v>0</v>
          </cell>
          <cell r="E675">
            <v>0</v>
          </cell>
          <cell r="F675">
            <v>0</v>
          </cell>
          <cell r="G675">
            <v>0</v>
          </cell>
          <cell r="H675">
            <v>0</v>
          </cell>
          <cell r="I675">
            <v>0</v>
          </cell>
          <cell r="J675" t="str">
            <v>3. Air Defence</v>
          </cell>
          <cell r="L675">
            <v>0</v>
          </cell>
          <cell r="M675">
            <v>0</v>
          </cell>
        </row>
        <row r="676">
          <cell r="A676">
            <v>0</v>
          </cell>
          <cell r="B676">
            <v>0</v>
          </cell>
          <cell r="C676">
            <v>0</v>
          </cell>
          <cell r="D676">
            <v>0</v>
          </cell>
          <cell r="E676">
            <v>0</v>
          </cell>
          <cell r="F676">
            <v>0</v>
          </cell>
          <cell r="G676">
            <v>0</v>
          </cell>
          <cell r="H676">
            <v>0</v>
          </cell>
          <cell r="I676">
            <v>0</v>
          </cell>
          <cell r="J676" t="str">
            <v>3. Air Defence</v>
          </cell>
          <cell r="L676">
            <v>0</v>
          </cell>
          <cell r="M676">
            <v>0</v>
          </cell>
        </row>
        <row r="677">
          <cell r="A677">
            <v>0</v>
          </cell>
          <cell r="B677">
            <v>0</v>
          </cell>
          <cell r="C677">
            <v>0</v>
          </cell>
          <cell r="D677">
            <v>0</v>
          </cell>
          <cell r="E677">
            <v>0</v>
          </cell>
          <cell r="F677">
            <v>0</v>
          </cell>
          <cell r="G677">
            <v>0</v>
          </cell>
          <cell r="H677">
            <v>0</v>
          </cell>
          <cell r="I677">
            <v>0</v>
          </cell>
          <cell r="J677" t="str">
            <v>3. Air Defence</v>
          </cell>
          <cell r="L677">
            <v>0</v>
          </cell>
          <cell r="M677">
            <v>0</v>
          </cell>
        </row>
        <row r="678">
          <cell r="A678">
            <v>0</v>
          </cell>
          <cell r="B678">
            <v>0</v>
          </cell>
          <cell r="C678">
            <v>0</v>
          </cell>
          <cell r="D678">
            <v>0</v>
          </cell>
          <cell r="E678">
            <v>0</v>
          </cell>
          <cell r="F678">
            <v>0</v>
          </cell>
          <cell r="G678">
            <v>0</v>
          </cell>
          <cell r="H678">
            <v>0</v>
          </cell>
          <cell r="I678">
            <v>0</v>
          </cell>
          <cell r="J678" t="str">
            <v>3. Air Defence</v>
          </cell>
          <cell r="L678">
            <v>0</v>
          </cell>
          <cell r="M678">
            <v>0</v>
          </cell>
        </row>
        <row r="679">
          <cell r="A679">
            <v>0</v>
          </cell>
          <cell r="B679">
            <v>0</v>
          </cell>
          <cell r="C679">
            <v>0</v>
          </cell>
          <cell r="D679">
            <v>0</v>
          </cell>
          <cell r="E679">
            <v>0</v>
          </cell>
          <cell r="F679">
            <v>0</v>
          </cell>
          <cell r="G679">
            <v>0</v>
          </cell>
          <cell r="H679">
            <v>0</v>
          </cell>
          <cell r="I679">
            <v>0</v>
          </cell>
          <cell r="J679" t="str">
            <v>3. Air Defence</v>
          </cell>
          <cell r="L679">
            <v>0</v>
          </cell>
          <cell r="M679">
            <v>0</v>
          </cell>
        </row>
        <row r="680">
          <cell r="A680">
            <v>0</v>
          </cell>
          <cell r="B680">
            <v>0</v>
          </cell>
          <cell r="C680">
            <v>0</v>
          </cell>
          <cell r="D680">
            <v>0</v>
          </cell>
          <cell r="E680">
            <v>0</v>
          </cell>
          <cell r="F680">
            <v>0</v>
          </cell>
          <cell r="G680">
            <v>0</v>
          </cell>
          <cell r="H680">
            <v>0</v>
          </cell>
          <cell r="I680">
            <v>0</v>
          </cell>
          <cell r="J680" t="str">
            <v>3. Air Defence</v>
          </cell>
          <cell r="L680">
            <v>0</v>
          </cell>
          <cell r="M680">
            <v>0</v>
          </cell>
        </row>
        <row r="681">
          <cell r="A681">
            <v>0</v>
          </cell>
          <cell r="B681">
            <v>0</v>
          </cell>
          <cell r="C681">
            <v>0</v>
          </cell>
          <cell r="D681">
            <v>0</v>
          </cell>
          <cell r="E681">
            <v>0</v>
          </cell>
          <cell r="F681">
            <v>0</v>
          </cell>
          <cell r="G681">
            <v>0</v>
          </cell>
          <cell r="H681">
            <v>0</v>
          </cell>
          <cell r="I681">
            <v>0</v>
          </cell>
          <cell r="J681" t="str">
            <v>3. Air Defence</v>
          </cell>
          <cell r="L681">
            <v>0</v>
          </cell>
          <cell r="M681">
            <v>0</v>
          </cell>
        </row>
        <row r="682">
          <cell r="A682">
            <v>0</v>
          </cell>
          <cell r="B682">
            <v>0</v>
          </cell>
          <cell r="C682">
            <v>0</v>
          </cell>
          <cell r="D682">
            <v>0</v>
          </cell>
          <cell r="E682">
            <v>0</v>
          </cell>
          <cell r="F682">
            <v>0</v>
          </cell>
          <cell r="G682">
            <v>0</v>
          </cell>
          <cell r="H682">
            <v>0</v>
          </cell>
          <cell r="I682">
            <v>0</v>
          </cell>
          <cell r="J682" t="str">
            <v>3. Air Defence</v>
          </cell>
          <cell r="L682">
            <v>0</v>
          </cell>
          <cell r="M682">
            <v>0</v>
          </cell>
        </row>
        <row r="683">
          <cell r="A683">
            <v>0</v>
          </cell>
          <cell r="B683">
            <v>0</v>
          </cell>
          <cell r="C683">
            <v>0</v>
          </cell>
          <cell r="D683">
            <v>0</v>
          </cell>
          <cell r="E683">
            <v>0</v>
          </cell>
          <cell r="F683">
            <v>0</v>
          </cell>
          <cell r="G683">
            <v>0</v>
          </cell>
          <cell r="H683">
            <v>0</v>
          </cell>
          <cell r="I683">
            <v>0</v>
          </cell>
          <cell r="J683" t="str">
            <v>3. Air Defence</v>
          </cell>
          <cell r="L683">
            <v>0</v>
          </cell>
          <cell r="M683">
            <v>0</v>
          </cell>
        </row>
        <row r="684">
          <cell r="A684">
            <v>0</v>
          </cell>
          <cell r="B684">
            <v>0</v>
          </cell>
          <cell r="C684">
            <v>0</v>
          </cell>
          <cell r="D684">
            <v>0</v>
          </cell>
          <cell r="E684">
            <v>0</v>
          </cell>
          <cell r="F684">
            <v>0</v>
          </cell>
          <cell r="G684">
            <v>0</v>
          </cell>
          <cell r="H684">
            <v>0</v>
          </cell>
          <cell r="I684">
            <v>0</v>
          </cell>
          <cell r="J684" t="str">
            <v>3. Air Defence</v>
          </cell>
          <cell r="L684">
            <v>0</v>
          </cell>
          <cell r="M684">
            <v>0</v>
          </cell>
        </row>
        <row r="685">
          <cell r="A685">
            <v>0</v>
          </cell>
          <cell r="B685">
            <v>0</v>
          </cell>
          <cell r="C685">
            <v>0</v>
          </cell>
          <cell r="D685">
            <v>0</v>
          </cell>
          <cell r="E685">
            <v>0</v>
          </cell>
          <cell r="F685">
            <v>0</v>
          </cell>
          <cell r="G685">
            <v>0</v>
          </cell>
          <cell r="H685">
            <v>0</v>
          </cell>
          <cell r="I685">
            <v>0</v>
          </cell>
          <cell r="J685" t="str">
            <v>3. Air Defence</v>
          </cell>
          <cell r="L685">
            <v>0</v>
          </cell>
          <cell r="M685">
            <v>0</v>
          </cell>
        </row>
        <row r="686">
          <cell r="A686">
            <v>0</v>
          </cell>
          <cell r="B686">
            <v>0</v>
          </cell>
          <cell r="C686">
            <v>0</v>
          </cell>
          <cell r="D686">
            <v>0</v>
          </cell>
          <cell r="E686">
            <v>0</v>
          </cell>
          <cell r="F686">
            <v>0</v>
          </cell>
          <cell r="G686">
            <v>0</v>
          </cell>
          <cell r="H686">
            <v>0</v>
          </cell>
          <cell r="I686">
            <v>0</v>
          </cell>
          <cell r="J686" t="str">
            <v>3. Air Defence</v>
          </cell>
          <cell r="L686">
            <v>0</v>
          </cell>
          <cell r="M686">
            <v>0</v>
          </cell>
        </row>
        <row r="687">
          <cell r="A687">
            <v>0</v>
          </cell>
          <cell r="B687">
            <v>0</v>
          </cell>
          <cell r="C687">
            <v>0</v>
          </cell>
          <cell r="D687">
            <v>0</v>
          </cell>
          <cell r="E687">
            <v>0</v>
          </cell>
          <cell r="F687">
            <v>0</v>
          </cell>
          <cell r="G687">
            <v>0</v>
          </cell>
          <cell r="H687">
            <v>0</v>
          </cell>
          <cell r="I687">
            <v>0</v>
          </cell>
          <cell r="J687" t="str">
            <v>3. Air Defence</v>
          </cell>
          <cell r="L687">
            <v>0</v>
          </cell>
          <cell r="M687">
            <v>0</v>
          </cell>
        </row>
        <row r="688">
          <cell r="A688">
            <v>0</v>
          </cell>
          <cell r="B688">
            <v>0</v>
          </cell>
          <cell r="C688">
            <v>0</v>
          </cell>
          <cell r="D688">
            <v>0</v>
          </cell>
          <cell r="E688">
            <v>0</v>
          </cell>
          <cell r="F688">
            <v>0</v>
          </cell>
          <cell r="G688">
            <v>0</v>
          </cell>
          <cell r="H688">
            <v>0</v>
          </cell>
          <cell r="I688">
            <v>0</v>
          </cell>
          <cell r="J688" t="str">
            <v>3. Air Defence</v>
          </cell>
          <cell r="L688">
            <v>0</v>
          </cell>
          <cell r="M688">
            <v>0</v>
          </cell>
        </row>
        <row r="689">
          <cell r="A689">
            <v>0</v>
          </cell>
          <cell r="B689">
            <v>0</v>
          </cell>
          <cell r="C689">
            <v>0</v>
          </cell>
          <cell r="D689">
            <v>0</v>
          </cell>
          <cell r="E689">
            <v>0</v>
          </cell>
          <cell r="F689">
            <v>0</v>
          </cell>
          <cell r="G689">
            <v>0</v>
          </cell>
          <cell r="H689">
            <v>0</v>
          </cell>
          <cell r="I689">
            <v>0</v>
          </cell>
          <cell r="J689" t="str">
            <v>3. Air Defence</v>
          </cell>
          <cell r="L689">
            <v>0</v>
          </cell>
          <cell r="M689">
            <v>0</v>
          </cell>
        </row>
        <row r="690">
          <cell r="A690">
            <v>0</v>
          </cell>
          <cell r="B690">
            <v>0</v>
          </cell>
          <cell r="C690">
            <v>0</v>
          </cell>
          <cell r="D690">
            <v>0</v>
          </cell>
          <cell r="E690">
            <v>0</v>
          </cell>
          <cell r="F690">
            <v>0</v>
          </cell>
          <cell r="G690">
            <v>0</v>
          </cell>
          <cell r="H690">
            <v>0</v>
          </cell>
          <cell r="I690">
            <v>0</v>
          </cell>
          <cell r="J690" t="str">
            <v>3. Air Defence</v>
          </cell>
          <cell r="L690">
            <v>0</v>
          </cell>
          <cell r="M690">
            <v>0</v>
          </cell>
        </row>
        <row r="691">
          <cell r="A691">
            <v>0</v>
          </cell>
          <cell r="B691">
            <v>0</v>
          </cell>
          <cell r="C691">
            <v>0</v>
          </cell>
          <cell r="D691">
            <v>0</v>
          </cell>
          <cell r="E691">
            <v>0</v>
          </cell>
          <cell r="F691">
            <v>0</v>
          </cell>
          <cell r="G691">
            <v>0</v>
          </cell>
          <cell r="H691">
            <v>0</v>
          </cell>
          <cell r="I691">
            <v>0</v>
          </cell>
          <cell r="J691" t="str">
            <v>3. Air Defence</v>
          </cell>
          <cell r="L691">
            <v>0</v>
          </cell>
          <cell r="M691">
            <v>0</v>
          </cell>
        </row>
        <row r="692">
          <cell r="A692">
            <v>0</v>
          </cell>
          <cell r="B692">
            <v>0</v>
          </cell>
          <cell r="C692">
            <v>0</v>
          </cell>
          <cell r="D692">
            <v>0</v>
          </cell>
          <cell r="E692">
            <v>0</v>
          </cell>
          <cell r="F692">
            <v>0</v>
          </cell>
          <cell r="G692">
            <v>0</v>
          </cell>
          <cell r="H692">
            <v>0</v>
          </cell>
          <cell r="I692">
            <v>0</v>
          </cell>
          <cell r="J692" t="str">
            <v>3. Air Defence</v>
          </cell>
          <cell r="L692">
            <v>0</v>
          </cell>
          <cell r="M692">
            <v>0</v>
          </cell>
        </row>
        <row r="693">
          <cell r="A693">
            <v>0</v>
          </cell>
          <cell r="B693">
            <v>0</v>
          </cell>
          <cell r="C693">
            <v>0</v>
          </cell>
          <cell r="D693">
            <v>0</v>
          </cell>
          <cell r="E693">
            <v>0</v>
          </cell>
          <cell r="F693">
            <v>0</v>
          </cell>
          <cell r="G693">
            <v>0</v>
          </cell>
          <cell r="H693">
            <v>0</v>
          </cell>
          <cell r="I693">
            <v>0</v>
          </cell>
          <cell r="J693" t="str">
            <v>3. Air Defence</v>
          </cell>
          <cell r="L693">
            <v>0</v>
          </cell>
          <cell r="M693">
            <v>0</v>
          </cell>
        </row>
        <row r="694">
          <cell r="A694">
            <v>0</v>
          </cell>
          <cell r="B694">
            <v>0</v>
          </cell>
          <cell r="C694">
            <v>0</v>
          </cell>
          <cell r="D694">
            <v>0</v>
          </cell>
          <cell r="E694">
            <v>0</v>
          </cell>
          <cell r="F694">
            <v>0</v>
          </cell>
          <cell r="G694">
            <v>0</v>
          </cell>
          <cell r="H694">
            <v>0</v>
          </cell>
          <cell r="I694">
            <v>0</v>
          </cell>
          <cell r="J694" t="str">
            <v>3. Air Defence</v>
          </cell>
          <cell r="L694">
            <v>0</v>
          </cell>
          <cell r="M694">
            <v>0</v>
          </cell>
        </row>
        <row r="695">
          <cell r="A695">
            <v>0</v>
          </cell>
          <cell r="B695">
            <v>0</v>
          </cell>
          <cell r="C695">
            <v>0</v>
          </cell>
          <cell r="D695">
            <v>0</v>
          </cell>
          <cell r="E695">
            <v>0</v>
          </cell>
          <cell r="F695">
            <v>0</v>
          </cell>
          <cell r="G695">
            <v>0</v>
          </cell>
          <cell r="H695">
            <v>0</v>
          </cell>
          <cell r="I695">
            <v>0</v>
          </cell>
          <cell r="J695" t="str">
            <v>3. Air Defence</v>
          </cell>
          <cell r="L695">
            <v>0</v>
          </cell>
          <cell r="M695">
            <v>0</v>
          </cell>
        </row>
        <row r="696">
          <cell r="A696">
            <v>0</v>
          </cell>
          <cell r="B696">
            <v>0</v>
          </cell>
          <cell r="C696">
            <v>0</v>
          </cell>
          <cell r="D696">
            <v>0</v>
          </cell>
          <cell r="E696">
            <v>0</v>
          </cell>
          <cell r="F696">
            <v>0</v>
          </cell>
          <cell r="G696">
            <v>0</v>
          </cell>
          <cell r="H696">
            <v>0</v>
          </cell>
          <cell r="I696">
            <v>0</v>
          </cell>
          <cell r="J696" t="str">
            <v>3. Air Defence</v>
          </cell>
          <cell r="L696">
            <v>0</v>
          </cell>
          <cell r="M696">
            <v>0</v>
          </cell>
        </row>
        <row r="697">
          <cell r="A697">
            <v>0</v>
          </cell>
          <cell r="B697">
            <v>0</v>
          </cell>
          <cell r="C697">
            <v>0</v>
          </cell>
          <cell r="D697">
            <v>0</v>
          </cell>
          <cell r="E697">
            <v>0</v>
          </cell>
          <cell r="F697">
            <v>0</v>
          </cell>
          <cell r="G697">
            <v>0</v>
          </cell>
          <cell r="H697">
            <v>0</v>
          </cell>
          <cell r="I697">
            <v>0</v>
          </cell>
          <cell r="J697" t="str">
            <v>3. Air Defence</v>
          </cell>
          <cell r="L697">
            <v>0</v>
          </cell>
          <cell r="M697">
            <v>0</v>
          </cell>
        </row>
        <row r="698">
          <cell r="A698">
            <v>0</v>
          </cell>
          <cell r="B698">
            <v>0</v>
          </cell>
          <cell r="C698">
            <v>0</v>
          </cell>
          <cell r="D698">
            <v>0</v>
          </cell>
          <cell r="E698">
            <v>0</v>
          </cell>
          <cell r="F698">
            <v>0</v>
          </cell>
          <cell r="G698">
            <v>0</v>
          </cell>
          <cell r="H698">
            <v>0</v>
          </cell>
          <cell r="I698">
            <v>0</v>
          </cell>
          <cell r="J698" t="str">
            <v>3. Air Defence</v>
          </cell>
          <cell r="L698">
            <v>0</v>
          </cell>
          <cell r="M698">
            <v>0</v>
          </cell>
        </row>
        <row r="699">
          <cell r="A699">
            <v>0</v>
          </cell>
          <cell r="B699">
            <v>0</v>
          </cell>
          <cell r="C699">
            <v>0</v>
          </cell>
          <cell r="D699">
            <v>0</v>
          </cell>
          <cell r="E699">
            <v>0</v>
          </cell>
          <cell r="F699">
            <v>0</v>
          </cell>
          <cell r="G699">
            <v>0</v>
          </cell>
          <cell r="H699">
            <v>0</v>
          </cell>
          <cell r="I699">
            <v>0</v>
          </cell>
          <cell r="J699" t="str">
            <v>3. Air Defence</v>
          </cell>
          <cell r="L699">
            <v>0</v>
          </cell>
          <cell r="M699">
            <v>0</v>
          </cell>
        </row>
        <row r="700">
          <cell r="A700">
            <v>0</v>
          </cell>
          <cell r="B700">
            <v>0</v>
          </cell>
          <cell r="C700">
            <v>0</v>
          </cell>
          <cell r="D700">
            <v>0</v>
          </cell>
          <cell r="E700">
            <v>0</v>
          </cell>
          <cell r="F700">
            <v>0</v>
          </cell>
          <cell r="G700">
            <v>0</v>
          </cell>
          <cell r="H700">
            <v>0</v>
          </cell>
          <cell r="I700">
            <v>0</v>
          </cell>
          <cell r="J700" t="str">
            <v>3. Air Defence</v>
          </cell>
          <cell r="L700">
            <v>0</v>
          </cell>
          <cell r="M700">
            <v>0</v>
          </cell>
        </row>
        <row r="701">
          <cell r="A701">
            <v>0</v>
          </cell>
          <cell r="B701">
            <v>0</v>
          </cell>
          <cell r="C701">
            <v>0</v>
          </cell>
          <cell r="D701">
            <v>0</v>
          </cell>
          <cell r="E701">
            <v>0</v>
          </cell>
          <cell r="F701">
            <v>0</v>
          </cell>
          <cell r="G701">
            <v>0</v>
          </cell>
          <cell r="H701">
            <v>0</v>
          </cell>
          <cell r="I701">
            <v>0</v>
          </cell>
          <cell r="J701" t="str">
            <v>3. Air Defence</v>
          </cell>
          <cell r="L701">
            <v>0</v>
          </cell>
          <cell r="M701">
            <v>0</v>
          </cell>
        </row>
        <row r="702">
          <cell r="A702">
            <v>0</v>
          </cell>
          <cell r="B702">
            <v>0</v>
          </cell>
          <cell r="C702">
            <v>0</v>
          </cell>
          <cell r="D702">
            <v>0</v>
          </cell>
          <cell r="E702">
            <v>0</v>
          </cell>
          <cell r="F702">
            <v>0</v>
          </cell>
          <cell r="G702">
            <v>0</v>
          </cell>
          <cell r="H702">
            <v>0</v>
          </cell>
          <cell r="I702">
            <v>0</v>
          </cell>
          <cell r="J702" t="str">
            <v>3. Air Defence</v>
          </cell>
          <cell r="L702">
            <v>0</v>
          </cell>
          <cell r="M702">
            <v>0</v>
          </cell>
        </row>
        <row r="703">
          <cell r="A703">
            <v>0</v>
          </cell>
          <cell r="B703">
            <v>0</v>
          </cell>
          <cell r="C703">
            <v>0</v>
          </cell>
          <cell r="D703">
            <v>0</v>
          </cell>
          <cell r="E703">
            <v>0</v>
          </cell>
          <cell r="F703">
            <v>0</v>
          </cell>
          <cell r="G703">
            <v>0</v>
          </cell>
          <cell r="H703">
            <v>0</v>
          </cell>
          <cell r="I703">
            <v>0</v>
          </cell>
          <cell r="J703" t="str">
            <v>3. Air Defence</v>
          </cell>
          <cell r="L703">
            <v>0</v>
          </cell>
          <cell r="M703">
            <v>0</v>
          </cell>
        </row>
        <row r="704">
          <cell r="A704">
            <v>0</v>
          </cell>
          <cell r="B704">
            <v>0</v>
          </cell>
          <cell r="C704">
            <v>0</v>
          </cell>
          <cell r="D704">
            <v>0</v>
          </cell>
          <cell r="E704">
            <v>0</v>
          </cell>
          <cell r="F704">
            <v>0</v>
          </cell>
          <cell r="G704">
            <v>0</v>
          </cell>
          <cell r="H704">
            <v>0</v>
          </cell>
          <cell r="I704">
            <v>0</v>
          </cell>
          <cell r="J704" t="str">
            <v>3. Air Defence</v>
          </cell>
          <cell r="L704">
            <v>0</v>
          </cell>
          <cell r="M704">
            <v>0</v>
          </cell>
        </row>
        <row r="705">
          <cell r="A705">
            <v>0</v>
          </cell>
          <cell r="B705">
            <v>0</v>
          </cell>
          <cell r="C705">
            <v>0</v>
          </cell>
          <cell r="D705">
            <v>0</v>
          </cell>
          <cell r="E705">
            <v>0</v>
          </cell>
          <cell r="F705">
            <v>0</v>
          </cell>
          <cell r="G705">
            <v>0</v>
          </cell>
          <cell r="H705">
            <v>0</v>
          </cell>
          <cell r="I705">
            <v>0</v>
          </cell>
          <cell r="J705" t="str">
            <v>3. Air Defence</v>
          </cell>
          <cell r="L705">
            <v>0</v>
          </cell>
          <cell r="M705">
            <v>0</v>
          </cell>
        </row>
        <row r="706">
          <cell r="A706">
            <v>0</v>
          </cell>
          <cell r="B706">
            <v>0</v>
          </cell>
          <cell r="C706">
            <v>0</v>
          </cell>
          <cell r="D706">
            <v>0</v>
          </cell>
          <cell r="E706">
            <v>0</v>
          </cell>
          <cell r="F706">
            <v>0</v>
          </cell>
          <cell r="G706">
            <v>0</v>
          </cell>
          <cell r="H706">
            <v>0</v>
          </cell>
          <cell r="I706">
            <v>0</v>
          </cell>
          <cell r="J706" t="str">
            <v>3. Air Defence</v>
          </cell>
          <cell r="L706">
            <v>0</v>
          </cell>
          <cell r="M706">
            <v>0</v>
          </cell>
        </row>
        <row r="707">
          <cell r="A707">
            <v>0</v>
          </cell>
          <cell r="B707">
            <v>0</v>
          </cell>
          <cell r="C707">
            <v>0</v>
          </cell>
          <cell r="D707">
            <v>0</v>
          </cell>
          <cell r="E707">
            <v>0</v>
          </cell>
          <cell r="F707">
            <v>0</v>
          </cell>
          <cell r="G707">
            <v>0</v>
          </cell>
          <cell r="H707">
            <v>0</v>
          </cell>
          <cell r="I707">
            <v>0</v>
          </cell>
          <cell r="J707" t="str">
            <v>3. Air Defence</v>
          </cell>
          <cell r="L707">
            <v>0</v>
          </cell>
          <cell r="M707">
            <v>0</v>
          </cell>
        </row>
        <row r="708">
          <cell r="A708">
            <v>0</v>
          </cell>
          <cell r="B708">
            <v>0</v>
          </cell>
          <cell r="C708">
            <v>0</v>
          </cell>
          <cell r="D708">
            <v>0</v>
          </cell>
          <cell r="E708">
            <v>0</v>
          </cell>
          <cell r="F708">
            <v>0</v>
          </cell>
          <cell r="G708">
            <v>0</v>
          </cell>
          <cell r="H708">
            <v>0</v>
          </cell>
          <cell r="I708">
            <v>0</v>
          </cell>
          <cell r="J708" t="str">
            <v>3. Air Defence</v>
          </cell>
          <cell r="L708">
            <v>0</v>
          </cell>
          <cell r="M708">
            <v>0</v>
          </cell>
        </row>
        <row r="709">
          <cell r="A709">
            <v>0</v>
          </cell>
          <cell r="B709">
            <v>0</v>
          </cell>
          <cell r="C709">
            <v>0</v>
          </cell>
          <cell r="D709">
            <v>0</v>
          </cell>
          <cell r="E709">
            <v>0</v>
          </cell>
          <cell r="F709">
            <v>0</v>
          </cell>
          <cell r="G709">
            <v>0</v>
          </cell>
          <cell r="H709">
            <v>0</v>
          </cell>
          <cell r="I709">
            <v>0</v>
          </cell>
          <cell r="J709" t="str">
            <v>3. Air Defence</v>
          </cell>
          <cell r="L709">
            <v>0</v>
          </cell>
          <cell r="M709">
            <v>0</v>
          </cell>
        </row>
        <row r="710">
          <cell r="A710">
            <v>0</v>
          </cell>
          <cell r="B710">
            <v>0</v>
          </cell>
          <cell r="C710">
            <v>0</v>
          </cell>
          <cell r="D710">
            <v>0</v>
          </cell>
          <cell r="E710">
            <v>0</v>
          </cell>
          <cell r="F710">
            <v>0</v>
          </cell>
          <cell r="G710">
            <v>0</v>
          </cell>
          <cell r="H710">
            <v>0</v>
          </cell>
          <cell r="I710">
            <v>0</v>
          </cell>
          <cell r="J710" t="str">
            <v>3. Air Defence</v>
          </cell>
          <cell r="L710">
            <v>0</v>
          </cell>
          <cell r="M710">
            <v>0</v>
          </cell>
        </row>
        <row r="711">
          <cell r="A711">
            <v>0</v>
          </cell>
          <cell r="B711">
            <v>0</v>
          </cell>
          <cell r="C711">
            <v>0</v>
          </cell>
          <cell r="D711">
            <v>0</v>
          </cell>
          <cell r="E711">
            <v>0</v>
          </cell>
          <cell r="F711">
            <v>0</v>
          </cell>
          <cell r="G711">
            <v>0</v>
          </cell>
          <cell r="H711">
            <v>0</v>
          </cell>
          <cell r="I711">
            <v>0</v>
          </cell>
          <cell r="J711" t="str">
            <v>3. Air Defence</v>
          </cell>
          <cell r="L711">
            <v>0</v>
          </cell>
          <cell r="M711">
            <v>0</v>
          </cell>
        </row>
        <row r="712">
          <cell r="A712">
            <v>0</v>
          </cell>
          <cell r="B712">
            <v>0</v>
          </cell>
          <cell r="C712">
            <v>0</v>
          </cell>
          <cell r="D712">
            <v>0</v>
          </cell>
          <cell r="E712">
            <v>0</v>
          </cell>
          <cell r="F712">
            <v>0</v>
          </cell>
          <cell r="G712">
            <v>0</v>
          </cell>
          <cell r="H712">
            <v>0</v>
          </cell>
          <cell r="I712">
            <v>0</v>
          </cell>
          <cell r="J712" t="str">
            <v>3. Air Defence</v>
          </cell>
          <cell r="L712">
            <v>0</v>
          </cell>
          <cell r="M712">
            <v>0</v>
          </cell>
        </row>
        <row r="713">
          <cell r="A713">
            <v>0</v>
          </cell>
          <cell r="B713">
            <v>0</v>
          </cell>
          <cell r="C713">
            <v>0</v>
          </cell>
          <cell r="D713">
            <v>0</v>
          </cell>
          <cell r="E713">
            <v>0</v>
          </cell>
          <cell r="F713">
            <v>0</v>
          </cell>
          <cell r="G713">
            <v>0</v>
          </cell>
          <cell r="H713">
            <v>0</v>
          </cell>
          <cell r="I713">
            <v>0</v>
          </cell>
          <cell r="J713" t="str">
            <v>3. Air Defence</v>
          </cell>
          <cell r="L713">
            <v>0</v>
          </cell>
          <cell r="M713">
            <v>0</v>
          </cell>
        </row>
        <row r="714">
          <cell r="A714">
            <v>0</v>
          </cell>
          <cell r="B714">
            <v>0</v>
          </cell>
          <cell r="C714">
            <v>0</v>
          </cell>
          <cell r="D714">
            <v>0</v>
          </cell>
          <cell r="E714">
            <v>0</v>
          </cell>
          <cell r="F714">
            <v>0</v>
          </cell>
          <cell r="G714">
            <v>0</v>
          </cell>
          <cell r="H714">
            <v>0</v>
          </cell>
          <cell r="I714">
            <v>0</v>
          </cell>
          <cell r="J714" t="str">
            <v>3. Air Defence</v>
          </cell>
          <cell r="L714">
            <v>0</v>
          </cell>
          <cell r="M714">
            <v>0</v>
          </cell>
        </row>
        <row r="715">
          <cell r="A715">
            <v>0</v>
          </cell>
          <cell r="B715">
            <v>0</v>
          </cell>
          <cell r="C715">
            <v>0</v>
          </cell>
          <cell r="D715">
            <v>0</v>
          </cell>
          <cell r="E715">
            <v>0</v>
          </cell>
          <cell r="F715">
            <v>0</v>
          </cell>
          <cell r="G715">
            <v>0</v>
          </cell>
          <cell r="H715">
            <v>0</v>
          </cell>
          <cell r="I715">
            <v>0</v>
          </cell>
          <cell r="J715" t="str">
            <v>3. Air Defence</v>
          </cell>
          <cell r="L715">
            <v>0</v>
          </cell>
          <cell r="M715">
            <v>0</v>
          </cell>
        </row>
        <row r="716">
          <cell r="A716">
            <v>0</v>
          </cell>
          <cell r="B716">
            <v>0</v>
          </cell>
          <cell r="C716">
            <v>0</v>
          </cell>
          <cell r="D716">
            <v>0</v>
          </cell>
          <cell r="E716">
            <v>0</v>
          </cell>
          <cell r="F716">
            <v>0</v>
          </cell>
          <cell r="G716">
            <v>0</v>
          </cell>
          <cell r="H716">
            <v>0</v>
          </cell>
          <cell r="I716">
            <v>0</v>
          </cell>
          <cell r="J716" t="str">
            <v>3. Air Defence</v>
          </cell>
          <cell r="L716">
            <v>0</v>
          </cell>
          <cell r="M716">
            <v>0</v>
          </cell>
        </row>
        <row r="717">
          <cell r="A717">
            <v>0</v>
          </cell>
          <cell r="B717">
            <v>0</v>
          </cell>
          <cell r="C717">
            <v>0</v>
          </cell>
          <cell r="D717">
            <v>0</v>
          </cell>
          <cell r="E717">
            <v>0</v>
          </cell>
          <cell r="F717">
            <v>0</v>
          </cell>
          <cell r="G717">
            <v>0</v>
          </cell>
          <cell r="H717">
            <v>0</v>
          </cell>
          <cell r="I717">
            <v>0</v>
          </cell>
          <cell r="J717" t="str">
            <v>3. Air Defence</v>
          </cell>
          <cell r="L717">
            <v>0</v>
          </cell>
          <cell r="M717">
            <v>0</v>
          </cell>
        </row>
        <row r="718">
          <cell r="A718">
            <v>0</v>
          </cell>
          <cell r="B718">
            <v>0</v>
          </cell>
          <cell r="C718">
            <v>0</v>
          </cell>
          <cell r="D718">
            <v>0</v>
          </cell>
          <cell r="E718">
            <v>0</v>
          </cell>
          <cell r="F718">
            <v>0</v>
          </cell>
          <cell r="G718">
            <v>0</v>
          </cell>
          <cell r="H718">
            <v>0</v>
          </cell>
          <cell r="I718">
            <v>0</v>
          </cell>
          <cell r="J718" t="str">
            <v>3. Air Defence</v>
          </cell>
          <cell r="L718">
            <v>0</v>
          </cell>
          <cell r="M718">
            <v>0</v>
          </cell>
        </row>
        <row r="719">
          <cell r="A719">
            <v>0</v>
          </cell>
          <cell r="B719">
            <v>0</v>
          </cell>
          <cell r="C719">
            <v>0</v>
          </cell>
          <cell r="D719">
            <v>0</v>
          </cell>
          <cell r="E719">
            <v>0</v>
          </cell>
          <cell r="F719">
            <v>0</v>
          </cell>
          <cell r="G719">
            <v>0</v>
          </cell>
          <cell r="H719">
            <v>0</v>
          </cell>
          <cell r="I719">
            <v>0</v>
          </cell>
          <cell r="J719" t="str">
            <v>3. Air Defence</v>
          </cell>
          <cell r="L719">
            <v>0</v>
          </cell>
          <cell r="M719">
            <v>0</v>
          </cell>
        </row>
        <row r="720">
          <cell r="A720">
            <v>0</v>
          </cell>
          <cell r="B720">
            <v>0</v>
          </cell>
          <cell r="C720">
            <v>0</v>
          </cell>
          <cell r="D720">
            <v>0</v>
          </cell>
          <cell r="E720">
            <v>0</v>
          </cell>
          <cell r="F720">
            <v>0</v>
          </cell>
          <cell r="G720">
            <v>0</v>
          </cell>
          <cell r="H720">
            <v>0</v>
          </cell>
          <cell r="I720">
            <v>0</v>
          </cell>
          <cell r="J720" t="str">
            <v>3. Air Defence</v>
          </cell>
          <cell r="L720">
            <v>0</v>
          </cell>
          <cell r="M720">
            <v>0</v>
          </cell>
        </row>
        <row r="721">
          <cell r="A721">
            <v>0</v>
          </cell>
          <cell r="B721">
            <v>0</v>
          </cell>
          <cell r="C721">
            <v>0</v>
          </cell>
          <cell r="D721">
            <v>0</v>
          </cell>
          <cell r="E721">
            <v>0</v>
          </cell>
          <cell r="F721">
            <v>0</v>
          </cell>
          <cell r="G721">
            <v>0</v>
          </cell>
          <cell r="H721">
            <v>0</v>
          </cell>
          <cell r="I721">
            <v>0</v>
          </cell>
          <cell r="J721" t="str">
            <v>3. Air Defence</v>
          </cell>
          <cell r="L721">
            <v>0</v>
          </cell>
          <cell r="M721">
            <v>0</v>
          </cell>
        </row>
        <row r="722">
          <cell r="A722">
            <v>0</v>
          </cell>
          <cell r="B722">
            <v>0</v>
          </cell>
          <cell r="C722">
            <v>0</v>
          </cell>
          <cell r="D722">
            <v>0</v>
          </cell>
          <cell r="E722">
            <v>0</v>
          </cell>
          <cell r="F722">
            <v>0</v>
          </cell>
          <cell r="G722">
            <v>0</v>
          </cell>
          <cell r="H722">
            <v>0</v>
          </cell>
          <cell r="I722">
            <v>0</v>
          </cell>
          <cell r="J722" t="str">
            <v>3. Air Defence</v>
          </cell>
          <cell r="L722">
            <v>0</v>
          </cell>
          <cell r="M722">
            <v>0</v>
          </cell>
        </row>
        <row r="723">
          <cell r="A723">
            <v>0</v>
          </cell>
          <cell r="B723">
            <v>0</v>
          </cell>
          <cell r="C723">
            <v>0</v>
          </cell>
          <cell r="D723">
            <v>0</v>
          </cell>
          <cell r="E723">
            <v>0</v>
          </cell>
          <cell r="F723">
            <v>0</v>
          </cell>
          <cell r="G723">
            <v>0</v>
          </cell>
          <cell r="H723">
            <v>0</v>
          </cell>
          <cell r="I723">
            <v>0</v>
          </cell>
          <cell r="J723" t="str">
            <v>3. Air Defence</v>
          </cell>
          <cell r="L723">
            <v>0</v>
          </cell>
          <cell r="M723">
            <v>0</v>
          </cell>
        </row>
        <row r="724">
          <cell r="A724">
            <v>0</v>
          </cell>
          <cell r="B724">
            <v>0</v>
          </cell>
          <cell r="C724">
            <v>0</v>
          </cell>
          <cell r="D724">
            <v>0</v>
          </cell>
          <cell r="E724">
            <v>0</v>
          </cell>
          <cell r="F724">
            <v>0</v>
          </cell>
          <cell r="G724">
            <v>0</v>
          </cell>
          <cell r="H724">
            <v>0</v>
          </cell>
          <cell r="I724">
            <v>0</v>
          </cell>
          <cell r="J724" t="str">
            <v>3. Air Defence</v>
          </cell>
          <cell r="L724">
            <v>0</v>
          </cell>
          <cell r="M724">
            <v>0</v>
          </cell>
        </row>
        <row r="725">
          <cell r="A725">
            <v>0</v>
          </cell>
          <cell r="B725">
            <v>0</v>
          </cell>
          <cell r="C725">
            <v>0</v>
          </cell>
          <cell r="D725">
            <v>0</v>
          </cell>
          <cell r="E725">
            <v>0</v>
          </cell>
          <cell r="F725">
            <v>0</v>
          </cell>
          <cell r="G725">
            <v>0</v>
          </cell>
          <cell r="H725">
            <v>0</v>
          </cell>
          <cell r="I725">
            <v>0</v>
          </cell>
          <cell r="J725" t="str">
            <v>3. Air Defence</v>
          </cell>
          <cell r="L725">
            <v>0</v>
          </cell>
          <cell r="M725">
            <v>0</v>
          </cell>
        </row>
        <row r="726">
          <cell r="A726">
            <v>0</v>
          </cell>
          <cell r="B726">
            <v>0</v>
          </cell>
          <cell r="C726">
            <v>0</v>
          </cell>
          <cell r="D726">
            <v>0</v>
          </cell>
          <cell r="E726">
            <v>0</v>
          </cell>
          <cell r="F726">
            <v>0</v>
          </cell>
          <cell r="G726">
            <v>0</v>
          </cell>
          <cell r="H726">
            <v>0</v>
          </cell>
          <cell r="I726">
            <v>0</v>
          </cell>
          <cell r="J726" t="str">
            <v>3. Air Defence</v>
          </cell>
          <cell r="L726">
            <v>0</v>
          </cell>
          <cell r="M726">
            <v>0</v>
          </cell>
        </row>
        <row r="727">
          <cell r="A727">
            <v>0</v>
          </cell>
          <cell r="B727">
            <v>0</v>
          </cell>
          <cell r="C727">
            <v>0</v>
          </cell>
          <cell r="D727">
            <v>0</v>
          </cell>
          <cell r="E727">
            <v>0</v>
          </cell>
          <cell r="F727">
            <v>0</v>
          </cell>
          <cell r="G727">
            <v>0</v>
          </cell>
          <cell r="H727">
            <v>0</v>
          </cell>
          <cell r="I727">
            <v>0</v>
          </cell>
          <cell r="J727" t="str">
            <v>3. Air Defence</v>
          </cell>
          <cell r="L727">
            <v>0</v>
          </cell>
          <cell r="M727">
            <v>0</v>
          </cell>
        </row>
        <row r="728">
          <cell r="A728">
            <v>0</v>
          </cell>
          <cell r="B728">
            <v>0</v>
          </cell>
          <cell r="C728">
            <v>0</v>
          </cell>
          <cell r="D728">
            <v>0</v>
          </cell>
          <cell r="E728">
            <v>0</v>
          </cell>
          <cell r="F728">
            <v>0</v>
          </cell>
          <cell r="G728">
            <v>0</v>
          </cell>
          <cell r="H728">
            <v>0</v>
          </cell>
          <cell r="I728">
            <v>0</v>
          </cell>
          <cell r="J728" t="str">
            <v>3. Air Defence</v>
          </cell>
          <cell r="L728">
            <v>0</v>
          </cell>
          <cell r="M728">
            <v>0</v>
          </cell>
        </row>
        <row r="729">
          <cell r="A729">
            <v>0</v>
          </cell>
          <cell r="B729">
            <v>0</v>
          </cell>
          <cell r="C729">
            <v>0</v>
          </cell>
          <cell r="D729">
            <v>0</v>
          </cell>
          <cell r="E729">
            <v>0</v>
          </cell>
          <cell r="F729">
            <v>0</v>
          </cell>
          <cell r="G729">
            <v>0</v>
          </cell>
          <cell r="H729">
            <v>0</v>
          </cell>
          <cell r="I729">
            <v>0</v>
          </cell>
          <cell r="J729" t="str">
            <v>3. Air Defence</v>
          </cell>
          <cell r="L729">
            <v>0</v>
          </cell>
          <cell r="M729">
            <v>0</v>
          </cell>
        </row>
        <row r="730">
          <cell r="A730">
            <v>0</v>
          </cell>
          <cell r="B730">
            <v>0</v>
          </cell>
          <cell r="C730">
            <v>0</v>
          </cell>
          <cell r="D730">
            <v>0</v>
          </cell>
          <cell r="E730">
            <v>0</v>
          </cell>
          <cell r="F730">
            <v>0</v>
          </cell>
          <cell r="G730">
            <v>0</v>
          </cell>
          <cell r="H730">
            <v>0</v>
          </cell>
          <cell r="I730">
            <v>0</v>
          </cell>
          <cell r="J730" t="str">
            <v>3. Air Defence</v>
          </cell>
          <cell r="L730">
            <v>0</v>
          </cell>
          <cell r="M730">
            <v>0</v>
          </cell>
        </row>
        <row r="731">
          <cell r="A731">
            <v>0</v>
          </cell>
          <cell r="B731">
            <v>0</v>
          </cell>
          <cell r="C731">
            <v>0</v>
          </cell>
          <cell r="D731">
            <v>0</v>
          </cell>
          <cell r="E731">
            <v>0</v>
          </cell>
          <cell r="F731">
            <v>0</v>
          </cell>
          <cell r="G731">
            <v>0</v>
          </cell>
          <cell r="H731">
            <v>0</v>
          </cell>
          <cell r="I731">
            <v>0</v>
          </cell>
          <cell r="J731" t="str">
            <v>3. Air Defence</v>
          </cell>
          <cell r="L731">
            <v>0</v>
          </cell>
          <cell r="M731">
            <v>0</v>
          </cell>
        </row>
        <row r="732">
          <cell r="A732">
            <v>0</v>
          </cell>
          <cell r="B732">
            <v>0</v>
          </cell>
          <cell r="C732">
            <v>0</v>
          </cell>
          <cell r="D732">
            <v>0</v>
          </cell>
          <cell r="E732">
            <v>0</v>
          </cell>
          <cell r="F732">
            <v>0</v>
          </cell>
          <cell r="G732">
            <v>0</v>
          </cell>
          <cell r="H732">
            <v>0</v>
          </cell>
          <cell r="I732">
            <v>0</v>
          </cell>
          <cell r="J732" t="str">
            <v>3. Air Defence</v>
          </cell>
          <cell r="L732">
            <v>0</v>
          </cell>
          <cell r="M732">
            <v>0</v>
          </cell>
        </row>
        <row r="733">
          <cell r="A733">
            <v>0</v>
          </cell>
          <cell r="B733">
            <v>0</v>
          </cell>
          <cell r="C733">
            <v>0</v>
          </cell>
          <cell r="D733">
            <v>0</v>
          </cell>
          <cell r="E733">
            <v>0</v>
          </cell>
          <cell r="F733">
            <v>0</v>
          </cell>
          <cell r="G733">
            <v>0</v>
          </cell>
          <cell r="H733">
            <v>0</v>
          </cell>
          <cell r="I733">
            <v>0</v>
          </cell>
          <cell r="J733" t="str">
            <v>3. Air Defence</v>
          </cell>
          <cell r="L733">
            <v>0</v>
          </cell>
          <cell r="M733">
            <v>0</v>
          </cell>
        </row>
        <row r="734">
          <cell r="A734">
            <v>0</v>
          </cell>
          <cell r="B734">
            <v>0</v>
          </cell>
          <cell r="C734">
            <v>0</v>
          </cell>
          <cell r="D734">
            <v>0</v>
          </cell>
          <cell r="E734">
            <v>0</v>
          </cell>
          <cell r="F734">
            <v>0</v>
          </cell>
          <cell r="G734">
            <v>0</v>
          </cell>
          <cell r="H734">
            <v>0</v>
          </cell>
          <cell r="I734">
            <v>0</v>
          </cell>
          <cell r="J734" t="str">
            <v>3. Air Defence</v>
          </cell>
          <cell r="L734">
            <v>0</v>
          </cell>
          <cell r="M734">
            <v>0</v>
          </cell>
        </row>
        <row r="735">
          <cell r="A735">
            <v>0</v>
          </cell>
          <cell r="B735">
            <v>0</v>
          </cell>
          <cell r="C735">
            <v>0</v>
          </cell>
          <cell r="D735">
            <v>0</v>
          </cell>
          <cell r="E735">
            <v>0</v>
          </cell>
          <cell r="F735">
            <v>0</v>
          </cell>
          <cell r="G735">
            <v>0</v>
          </cell>
          <cell r="H735">
            <v>0</v>
          </cell>
          <cell r="I735">
            <v>0</v>
          </cell>
          <cell r="J735" t="str">
            <v>3. Air Defence</v>
          </cell>
          <cell r="L735">
            <v>0</v>
          </cell>
          <cell r="M735">
            <v>0</v>
          </cell>
        </row>
        <row r="736">
          <cell r="A736">
            <v>0</v>
          </cell>
          <cell r="B736">
            <v>0</v>
          </cell>
          <cell r="C736">
            <v>0</v>
          </cell>
          <cell r="D736">
            <v>0</v>
          </cell>
          <cell r="E736">
            <v>0</v>
          </cell>
          <cell r="F736">
            <v>0</v>
          </cell>
          <cell r="G736">
            <v>0</v>
          </cell>
          <cell r="H736">
            <v>0</v>
          </cell>
          <cell r="I736">
            <v>0</v>
          </cell>
          <cell r="J736" t="str">
            <v>3. Air Defence</v>
          </cell>
          <cell r="L736">
            <v>0</v>
          </cell>
          <cell r="M736">
            <v>0</v>
          </cell>
        </row>
        <row r="737">
          <cell r="A737">
            <v>0</v>
          </cell>
          <cell r="B737">
            <v>0</v>
          </cell>
          <cell r="C737">
            <v>0</v>
          </cell>
          <cell r="D737">
            <v>0</v>
          </cell>
          <cell r="E737">
            <v>0</v>
          </cell>
          <cell r="F737">
            <v>0</v>
          </cell>
          <cell r="G737">
            <v>0</v>
          </cell>
          <cell r="H737">
            <v>0</v>
          </cell>
          <cell r="I737">
            <v>0</v>
          </cell>
          <cell r="J737" t="str">
            <v>3. Air Defence</v>
          </cell>
          <cell r="L737">
            <v>0</v>
          </cell>
          <cell r="M737">
            <v>0</v>
          </cell>
        </row>
        <row r="738">
          <cell r="A738">
            <v>0</v>
          </cell>
          <cell r="B738">
            <v>0</v>
          </cell>
          <cell r="C738">
            <v>0</v>
          </cell>
          <cell r="D738">
            <v>0</v>
          </cell>
          <cell r="E738">
            <v>0</v>
          </cell>
          <cell r="F738">
            <v>0</v>
          </cell>
          <cell r="G738">
            <v>0</v>
          </cell>
          <cell r="H738">
            <v>0</v>
          </cell>
          <cell r="I738">
            <v>0</v>
          </cell>
          <cell r="J738" t="str">
            <v>3. Air Defence</v>
          </cell>
          <cell r="L738">
            <v>0</v>
          </cell>
          <cell r="M738">
            <v>0</v>
          </cell>
        </row>
        <row r="739">
          <cell r="A739">
            <v>0</v>
          </cell>
          <cell r="B739">
            <v>0</v>
          </cell>
          <cell r="C739">
            <v>0</v>
          </cell>
          <cell r="D739">
            <v>0</v>
          </cell>
          <cell r="E739">
            <v>0</v>
          </cell>
          <cell r="F739">
            <v>0</v>
          </cell>
          <cell r="G739">
            <v>0</v>
          </cell>
          <cell r="H739">
            <v>0</v>
          </cell>
          <cell r="I739">
            <v>0</v>
          </cell>
          <cell r="J739" t="str">
            <v>3. Air Defence</v>
          </cell>
          <cell r="L739">
            <v>0</v>
          </cell>
          <cell r="M739">
            <v>0</v>
          </cell>
        </row>
        <row r="740">
          <cell r="A740">
            <v>0</v>
          </cell>
          <cell r="B740">
            <v>0</v>
          </cell>
          <cell r="C740">
            <v>0</v>
          </cell>
          <cell r="D740">
            <v>0</v>
          </cell>
          <cell r="E740">
            <v>0</v>
          </cell>
          <cell r="F740">
            <v>0</v>
          </cell>
          <cell r="G740">
            <v>0</v>
          </cell>
          <cell r="H740">
            <v>0</v>
          </cell>
          <cell r="I740">
            <v>0</v>
          </cell>
          <cell r="J740" t="str">
            <v>3. Air Defence</v>
          </cell>
          <cell r="L740">
            <v>0</v>
          </cell>
          <cell r="M740">
            <v>0</v>
          </cell>
        </row>
        <row r="741">
          <cell r="A741">
            <v>0</v>
          </cell>
          <cell r="B741">
            <v>0</v>
          </cell>
          <cell r="C741">
            <v>0</v>
          </cell>
          <cell r="D741">
            <v>0</v>
          </cell>
          <cell r="E741">
            <v>0</v>
          </cell>
          <cell r="F741">
            <v>0</v>
          </cell>
          <cell r="G741">
            <v>0</v>
          </cell>
          <cell r="H741">
            <v>0</v>
          </cell>
          <cell r="I741">
            <v>0</v>
          </cell>
          <cell r="J741" t="str">
            <v>3. Air Defence</v>
          </cell>
          <cell r="L741">
            <v>0</v>
          </cell>
          <cell r="M741">
            <v>0</v>
          </cell>
        </row>
        <row r="742">
          <cell r="A742">
            <v>0</v>
          </cell>
          <cell r="B742">
            <v>0</v>
          </cell>
          <cell r="C742">
            <v>0</v>
          </cell>
          <cell r="D742">
            <v>0</v>
          </cell>
          <cell r="E742">
            <v>0</v>
          </cell>
          <cell r="F742">
            <v>0</v>
          </cell>
          <cell r="G742">
            <v>0</v>
          </cell>
          <cell r="H742">
            <v>0</v>
          </cell>
          <cell r="I742">
            <v>0</v>
          </cell>
          <cell r="J742" t="str">
            <v>3. Air Defence</v>
          </cell>
          <cell r="L742">
            <v>0</v>
          </cell>
          <cell r="M742">
            <v>0</v>
          </cell>
        </row>
        <row r="743">
          <cell r="A743">
            <v>0</v>
          </cell>
          <cell r="B743">
            <v>0</v>
          </cell>
          <cell r="C743">
            <v>0</v>
          </cell>
          <cell r="D743">
            <v>0</v>
          </cell>
          <cell r="E743">
            <v>0</v>
          </cell>
          <cell r="F743">
            <v>0</v>
          </cell>
          <cell r="G743">
            <v>0</v>
          </cell>
          <cell r="H743">
            <v>0</v>
          </cell>
          <cell r="I743">
            <v>0</v>
          </cell>
          <cell r="J743" t="str">
            <v>3. Air Defence</v>
          </cell>
          <cell r="L743">
            <v>0</v>
          </cell>
          <cell r="M743">
            <v>0</v>
          </cell>
        </row>
        <row r="744">
          <cell r="A744">
            <v>0</v>
          </cell>
          <cell r="B744">
            <v>0</v>
          </cell>
          <cell r="C744">
            <v>0</v>
          </cell>
          <cell r="D744">
            <v>0</v>
          </cell>
          <cell r="E744">
            <v>0</v>
          </cell>
          <cell r="F744">
            <v>0</v>
          </cell>
          <cell r="G744">
            <v>0</v>
          </cell>
          <cell r="H744">
            <v>0</v>
          </cell>
          <cell r="I744">
            <v>0</v>
          </cell>
          <cell r="J744" t="str">
            <v>3. Air Defence</v>
          </cell>
          <cell r="L744">
            <v>0</v>
          </cell>
          <cell r="M744">
            <v>0</v>
          </cell>
        </row>
        <row r="745">
          <cell r="A745">
            <v>0</v>
          </cell>
          <cell r="B745">
            <v>0</v>
          </cell>
          <cell r="C745">
            <v>0</v>
          </cell>
          <cell r="D745">
            <v>0</v>
          </cell>
          <cell r="E745">
            <v>0</v>
          </cell>
          <cell r="F745">
            <v>0</v>
          </cell>
          <cell r="G745">
            <v>0</v>
          </cell>
          <cell r="H745">
            <v>0</v>
          </cell>
          <cell r="I745">
            <v>0</v>
          </cell>
          <cell r="J745" t="str">
            <v>3. Air Defence</v>
          </cell>
          <cell r="L745">
            <v>0</v>
          </cell>
          <cell r="M745">
            <v>0</v>
          </cell>
        </row>
        <row r="746">
          <cell r="A746">
            <v>0</v>
          </cell>
          <cell r="B746">
            <v>0</v>
          </cell>
          <cell r="C746">
            <v>0</v>
          </cell>
          <cell r="D746">
            <v>0</v>
          </cell>
          <cell r="E746">
            <v>0</v>
          </cell>
          <cell r="F746">
            <v>0</v>
          </cell>
          <cell r="G746">
            <v>0</v>
          </cell>
          <cell r="H746">
            <v>0</v>
          </cell>
          <cell r="I746">
            <v>0</v>
          </cell>
          <cell r="J746" t="str">
            <v>3. Air Defence</v>
          </cell>
          <cell r="L746">
            <v>0</v>
          </cell>
          <cell r="M746">
            <v>0</v>
          </cell>
        </row>
        <row r="747">
          <cell r="A747">
            <v>0</v>
          </cell>
          <cell r="B747">
            <v>0</v>
          </cell>
          <cell r="C747">
            <v>0</v>
          </cell>
          <cell r="D747">
            <v>0</v>
          </cell>
          <cell r="E747">
            <v>0</v>
          </cell>
          <cell r="F747">
            <v>0</v>
          </cell>
          <cell r="G747">
            <v>0</v>
          </cell>
          <cell r="H747">
            <v>0</v>
          </cell>
          <cell r="I747">
            <v>0</v>
          </cell>
          <cell r="J747" t="str">
            <v>3. Air Defence</v>
          </cell>
          <cell r="L747">
            <v>0</v>
          </cell>
          <cell r="M747">
            <v>0</v>
          </cell>
        </row>
        <row r="748">
          <cell r="A748">
            <v>0</v>
          </cell>
          <cell r="B748">
            <v>0</v>
          </cell>
          <cell r="C748">
            <v>0</v>
          </cell>
          <cell r="D748">
            <v>0</v>
          </cell>
          <cell r="E748">
            <v>0</v>
          </cell>
          <cell r="F748">
            <v>0</v>
          </cell>
          <cell r="G748">
            <v>0</v>
          </cell>
          <cell r="H748">
            <v>0</v>
          </cell>
          <cell r="I748">
            <v>0</v>
          </cell>
          <cell r="J748" t="str">
            <v>3. Air Defence</v>
          </cell>
          <cell r="L748">
            <v>0</v>
          </cell>
          <cell r="M748">
            <v>0</v>
          </cell>
        </row>
        <row r="749">
          <cell r="A749">
            <v>0</v>
          </cell>
          <cell r="B749">
            <v>0</v>
          </cell>
          <cell r="C749">
            <v>0</v>
          </cell>
          <cell r="D749">
            <v>0</v>
          </cell>
          <cell r="E749">
            <v>0</v>
          </cell>
          <cell r="F749">
            <v>0</v>
          </cell>
          <cell r="G749">
            <v>0</v>
          </cell>
          <cell r="H749">
            <v>0</v>
          </cell>
          <cell r="I749">
            <v>0</v>
          </cell>
          <cell r="J749" t="str">
            <v>3. Air Defence</v>
          </cell>
          <cell r="L749">
            <v>0</v>
          </cell>
          <cell r="M749">
            <v>0</v>
          </cell>
        </row>
        <row r="750">
          <cell r="A750">
            <v>0</v>
          </cell>
          <cell r="B750">
            <v>0</v>
          </cell>
          <cell r="C750">
            <v>0</v>
          </cell>
          <cell r="D750">
            <v>0</v>
          </cell>
          <cell r="E750">
            <v>0</v>
          </cell>
          <cell r="F750">
            <v>0</v>
          </cell>
          <cell r="G750">
            <v>0</v>
          </cell>
          <cell r="H750">
            <v>0</v>
          </cell>
          <cell r="I750">
            <v>0</v>
          </cell>
          <cell r="J750" t="str">
            <v>3. Air Defence</v>
          </cell>
          <cell r="L750">
            <v>0</v>
          </cell>
          <cell r="M750">
            <v>0</v>
          </cell>
        </row>
        <row r="751">
          <cell r="A751">
            <v>0</v>
          </cell>
          <cell r="B751">
            <v>0</v>
          </cell>
          <cell r="C751">
            <v>0</v>
          </cell>
          <cell r="D751">
            <v>0</v>
          </cell>
          <cell r="E751">
            <v>0</v>
          </cell>
          <cell r="F751">
            <v>0</v>
          </cell>
          <cell r="G751">
            <v>0</v>
          </cell>
          <cell r="H751">
            <v>0</v>
          </cell>
          <cell r="I751">
            <v>0</v>
          </cell>
          <cell r="J751" t="str">
            <v>3. Air Defence</v>
          </cell>
          <cell r="L751">
            <v>0</v>
          </cell>
          <cell r="M751">
            <v>0</v>
          </cell>
        </row>
        <row r="752">
          <cell r="A752">
            <v>0</v>
          </cell>
          <cell r="B752">
            <v>0</v>
          </cell>
          <cell r="C752">
            <v>0</v>
          </cell>
          <cell r="D752">
            <v>0</v>
          </cell>
          <cell r="E752">
            <v>0</v>
          </cell>
          <cell r="F752">
            <v>0</v>
          </cell>
          <cell r="G752">
            <v>0</v>
          </cell>
          <cell r="H752">
            <v>0</v>
          </cell>
          <cell r="I752">
            <v>0</v>
          </cell>
          <cell r="J752" t="str">
            <v>3. Air Defence</v>
          </cell>
          <cell r="L752">
            <v>0</v>
          </cell>
          <cell r="M752">
            <v>0</v>
          </cell>
        </row>
        <row r="753">
          <cell r="A753">
            <v>0</v>
          </cell>
          <cell r="B753">
            <v>0</v>
          </cell>
          <cell r="C753">
            <v>0</v>
          </cell>
          <cell r="D753">
            <v>0</v>
          </cell>
          <cell r="E753">
            <v>0</v>
          </cell>
          <cell r="F753">
            <v>0</v>
          </cell>
          <cell r="G753">
            <v>0</v>
          </cell>
          <cell r="H753">
            <v>0</v>
          </cell>
          <cell r="I753">
            <v>0</v>
          </cell>
          <cell r="J753" t="str">
            <v>3. Air Defence</v>
          </cell>
          <cell r="L753">
            <v>0</v>
          </cell>
          <cell r="M753">
            <v>0</v>
          </cell>
        </row>
        <row r="754">
          <cell r="A754">
            <v>0</v>
          </cell>
          <cell r="B754">
            <v>0</v>
          </cell>
          <cell r="C754">
            <v>0</v>
          </cell>
          <cell r="D754">
            <v>0</v>
          </cell>
          <cell r="E754">
            <v>0</v>
          </cell>
          <cell r="F754">
            <v>0</v>
          </cell>
          <cell r="G754">
            <v>0</v>
          </cell>
          <cell r="H754">
            <v>0</v>
          </cell>
          <cell r="I754">
            <v>0</v>
          </cell>
          <cell r="J754" t="str">
            <v>3. Air Defence</v>
          </cell>
          <cell r="L754">
            <v>0</v>
          </cell>
          <cell r="M754">
            <v>0</v>
          </cell>
        </row>
        <row r="755">
          <cell r="A755">
            <v>0</v>
          </cell>
          <cell r="B755">
            <v>0</v>
          </cell>
          <cell r="C755">
            <v>0</v>
          </cell>
          <cell r="D755">
            <v>0</v>
          </cell>
          <cell r="E755">
            <v>0</v>
          </cell>
          <cell r="F755">
            <v>0</v>
          </cell>
          <cell r="G755">
            <v>0</v>
          </cell>
          <cell r="H755">
            <v>0</v>
          </cell>
          <cell r="I755">
            <v>0</v>
          </cell>
          <cell r="J755" t="str">
            <v>3. Air Defence</v>
          </cell>
          <cell r="L755">
            <v>0</v>
          </cell>
          <cell r="M755">
            <v>0</v>
          </cell>
        </row>
        <row r="756">
          <cell r="A756">
            <v>0</v>
          </cell>
          <cell r="B756">
            <v>0</v>
          </cell>
          <cell r="C756">
            <v>0</v>
          </cell>
          <cell r="D756">
            <v>0</v>
          </cell>
          <cell r="E756">
            <v>0</v>
          </cell>
          <cell r="F756">
            <v>0</v>
          </cell>
          <cell r="G756">
            <v>0</v>
          </cell>
          <cell r="H756">
            <v>0</v>
          </cell>
          <cell r="I756">
            <v>0</v>
          </cell>
          <cell r="J756" t="str">
            <v>3. Air Defence</v>
          </cell>
          <cell r="L756">
            <v>0</v>
          </cell>
          <cell r="M756">
            <v>0</v>
          </cell>
        </row>
        <row r="757">
          <cell r="A757">
            <v>0</v>
          </cell>
          <cell r="B757">
            <v>0</v>
          </cell>
          <cell r="C757">
            <v>0</v>
          </cell>
          <cell r="D757">
            <v>0</v>
          </cell>
          <cell r="E757">
            <v>0</v>
          </cell>
          <cell r="F757">
            <v>0</v>
          </cell>
          <cell r="G757">
            <v>0</v>
          </cell>
          <cell r="H757">
            <v>0</v>
          </cell>
          <cell r="I757">
            <v>0</v>
          </cell>
          <cell r="J757" t="str">
            <v>3. Air Defence</v>
          </cell>
          <cell r="L757">
            <v>0</v>
          </cell>
          <cell r="M757">
            <v>0</v>
          </cell>
        </row>
        <row r="758">
          <cell r="A758">
            <v>0</v>
          </cell>
          <cell r="B758">
            <v>0</v>
          </cell>
          <cell r="C758">
            <v>0</v>
          </cell>
          <cell r="D758">
            <v>0</v>
          </cell>
          <cell r="E758">
            <v>0</v>
          </cell>
          <cell r="F758">
            <v>0</v>
          </cell>
          <cell r="G758">
            <v>0</v>
          </cell>
          <cell r="H758">
            <v>0</v>
          </cell>
          <cell r="I758">
            <v>0</v>
          </cell>
          <cell r="J758" t="str">
            <v>3. Air Defence</v>
          </cell>
          <cell r="L758">
            <v>0</v>
          </cell>
          <cell r="M758">
            <v>0</v>
          </cell>
        </row>
        <row r="759">
          <cell r="A759" t="str">
            <v>4. Maritime Defence</v>
          </cell>
          <cell r="B759">
            <v>395944</v>
          </cell>
          <cell r="C759">
            <v>0</v>
          </cell>
          <cell r="D759">
            <v>3073</v>
          </cell>
          <cell r="E759">
            <v>-23689</v>
          </cell>
          <cell r="F759">
            <v>0</v>
          </cell>
          <cell r="G759">
            <v>1751</v>
          </cell>
          <cell r="H759">
            <v>-18865</v>
          </cell>
          <cell r="I759">
            <v>377079</v>
          </cell>
          <cell r="J759" t="str">
            <v>4. Maritime Defence</v>
          </cell>
          <cell r="L759">
            <v>0</v>
          </cell>
          <cell r="M759">
            <v>0</v>
          </cell>
        </row>
        <row r="760">
          <cell r="A760" t="str">
            <v>Armaments Corporation of South Africa Ltd (Dockyard)</v>
          </cell>
          <cell r="B760">
            <v>101080</v>
          </cell>
          <cell r="C760">
            <v>0</v>
          </cell>
          <cell r="D760">
            <v>3073</v>
          </cell>
          <cell r="E760">
            <v>700</v>
          </cell>
          <cell r="F760">
            <v>0</v>
          </cell>
          <cell r="G760">
            <v>0</v>
          </cell>
          <cell r="H760">
            <v>3773</v>
          </cell>
          <cell r="I760">
            <v>104853</v>
          </cell>
          <cell r="J760" t="str">
            <v>4. Maritime Defence</v>
          </cell>
          <cell r="L760" t="str">
            <v>Public corporations other transfers</v>
          </cell>
          <cell r="M760" t="str">
            <v>Current</v>
          </cell>
        </row>
        <row r="761">
          <cell r="A761" t="str">
            <v>Regional services council levies</v>
          </cell>
          <cell r="B761">
            <v>0</v>
          </cell>
          <cell r="C761">
            <v>0</v>
          </cell>
          <cell r="D761">
            <v>0</v>
          </cell>
          <cell r="E761">
            <v>0</v>
          </cell>
          <cell r="F761">
            <v>0</v>
          </cell>
          <cell r="G761">
            <v>0</v>
          </cell>
          <cell r="H761">
            <v>0</v>
          </cell>
          <cell r="I761">
            <v>0</v>
          </cell>
          <cell r="J761" t="str">
            <v>4. Maritime Defence</v>
          </cell>
          <cell r="L761" t="str">
            <v>Municipal bank accounts</v>
          </cell>
          <cell r="M761" t="str">
            <v>Current</v>
          </cell>
        </row>
        <row r="762">
          <cell r="A762" t="str">
            <v>Severance packages</v>
          </cell>
          <cell r="B762">
            <v>22728</v>
          </cell>
          <cell r="C762">
            <v>0</v>
          </cell>
          <cell r="D762">
            <v>0</v>
          </cell>
          <cell r="E762">
            <v>0</v>
          </cell>
          <cell r="F762">
            <v>0</v>
          </cell>
          <cell r="G762">
            <v>0</v>
          </cell>
          <cell r="H762">
            <v>0</v>
          </cell>
          <cell r="I762">
            <v>22728</v>
          </cell>
          <cell r="J762" t="str">
            <v>4. Maritime Defence</v>
          </cell>
          <cell r="L762" t="str">
            <v>Households social benefits</v>
          </cell>
          <cell r="M762" t="str">
            <v>Current</v>
          </cell>
        </row>
        <row r="763">
          <cell r="A763" t="str">
            <v xml:space="preserve">Special defence account: Operating </v>
          </cell>
          <cell r="B763">
            <v>69115</v>
          </cell>
          <cell r="C763">
            <v>0</v>
          </cell>
          <cell r="D763">
            <v>0</v>
          </cell>
          <cell r="E763">
            <v>-1998</v>
          </cell>
          <cell r="F763">
            <v>0</v>
          </cell>
          <cell r="G763">
            <v>0</v>
          </cell>
          <cell r="H763">
            <v>-1998</v>
          </cell>
          <cell r="I763">
            <v>67117</v>
          </cell>
          <cell r="J763" t="str">
            <v>4. Maritime Defence</v>
          </cell>
          <cell r="L763" t="str">
            <v>Departmental agencies (non-business entities)</v>
          </cell>
          <cell r="M763" t="str">
            <v>Current</v>
          </cell>
        </row>
        <row r="764">
          <cell r="A764">
            <v>0</v>
          </cell>
          <cell r="B764">
            <v>0</v>
          </cell>
          <cell r="C764">
            <v>0</v>
          </cell>
          <cell r="D764">
            <v>0</v>
          </cell>
          <cell r="E764">
            <v>0</v>
          </cell>
          <cell r="F764">
            <v>0</v>
          </cell>
          <cell r="G764">
            <v>0</v>
          </cell>
          <cell r="H764">
            <v>0</v>
          </cell>
          <cell r="I764">
            <v>0</v>
          </cell>
          <cell r="J764" t="str">
            <v>4. Maritime Defence</v>
          </cell>
          <cell r="L764">
            <v>0</v>
          </cell>
          <cell r="M764">
            <v>0</v>
          </cell>
        </row>
        <row r="765">
          <cell r="A765" t="str">
            <v>Special defence account: Procurement services</v>
          </cell>
          <cell r="B765">
            <v>134141</v>
          </cell>
          <cell r="C765">
            <v>0</v>
          </cell>
          <cell r="D765">
            <v>0</v>
          </cell>
          <cell r="E765">
            <v>-22391</v>
          </cell>
          <cell r="F765">
            <v>0</v>
          </cell>
          <cell r="G765">
            <v>1751</v>
          </cell>
          <cell r="H765">
            <v>-20640</v>
          </cell>
          <cell r="I765">
            <v>113501</v>
          </cell>
          <cell r="J765" t="str">
            <v>4. Maritime Defence</v>
          </cell>
          <cell r="L765" t="str">
            <v>Departmental agencies (non-business entities)</v>
          </cell>
          <cell r="M765" t="str">
            <v>Current</v>
          </cell>
        </row>
        <row r="766">
          <cell r="A766" t="str">
            <v>Special defence account: Strategic defence programme</v>
          </cell>
          <cell r="B766">
            <v>68880</v>
          </cell>
          <cell r="C766">
            <v>0</v>
          </cell>
          <cell r="D766">
            <v>0</v>
          </cell>
          <cell r="E766">
            <v>0</v>
          </cell>
          <cell r="F766">
            <v>0</v>
          </cell>
          <cell r="G766">
            <v>0</v>
          </cell>
          <cell r="H766">
            <v>0</v>
          </cell>
          <cell r="I766">
            <v>68880</v>
          </cell>
          <cell r="J766" t="str">
            <v>4. Maritime Defence</v>
          </cell>
          <cell r="L766" t="str">
            <v>Departmental agencies (non-business entities)</v>
          </cell>
          <cell r="M766" t="str">
            <v>Current</v>
          </cell>
        </row>
        <row r="767">
          <cell r="A767">
            <v>0</v>
          </cell>
          <cell r="B767">
            <v>0</v>
          </cell>
          <cell r="C767">
            <v>0</v>
          </cell>
          <cell r="D767">
            <v>0</v>
          </cell>
          <cell r="E767">
            <v>0</v>
          </cell>
          <cell r="F767">
            <v>0</v>
          </cell>
          <cell r="G767">
            <v>0</v>
          </cell>
          <cell r="H767">
            <v>0</v>
          </cell>
          <cell r="I767">
            <v>0</v>
          </cell>
          <cell r="J767" t="str">
            <v>4. Maritime Defence</v>
          </cell>
          <cell r="L767">
            <v>0</v>
          </cell>
          <cell r="M767">
            <v>0</v>
          </cell>
        </row>
        <row r="768">
          <cell r="A768">
            <v>0</v>
          </cell>
          <cell r="B768">
            <v>0</v>
          </cell>
          <cell r="C768">
            <v>0</v>
          </cell>
          <cell r="D768">
            <v>0</v>
          </cell>
          <cell r="E768">
            <v>0</v>
          </cell>
          <cell r="F768">
            <v>0</v>
          </cell>
          <cell r="G768">
            <v>0</v>
          </cell>
          <cell r="H768">
            <v>0</v>
          </cell>
          <cell r="I768">
            <v>0</v>
          </cell>
          <cell r="J768" t="str">
            <v>4. Maritime Defence</v>
          </cell>
          <cell r="L768">
            <v>0</v>
          </cell>
          <cell r="M768">
            <v>0</v>
          </cell>
        </row>
        <row r="769">
          <cell r="A769">
            <v>0</v>
          </cell>
          <cell r="B769">
            <v>0</v>
          </cell>
          <cell r="C769">
            <v>0</v>
          </cell>
          <cell r="D769">
            <v>0</v>
          </cell>
          <cell r="E769">
            <v>0</v>
          </cell>
          <cell r="F769">
            <v>0</v>
          </cell>
          <cell r="G769">
            <v>0</v>
          </cell>
          <cell r="H769">
            <v>0</v>
          </cell>
          <cell r="I769">
            <v>0</v>
          </cell>
          <cell r="J769" t="str">
            <v>4. Maritime Defence</v>
          </cell>
          <cell r="L769">
            <v>0</v>
          </cell>
          <cell r="M769">
            <v>0</v>
          </cell>
        </row>
        <row r="770">
          <cell r="A770">
            <v>0</v>
          </cell>
          <cell r="B770">
            <v>0</v>
          </cell>
          <cell r="C770">
            <v>0</v>
          </cell>
          <cell r="D770">
            <v>0</v>
          </cell>
          <cell r="E770">
            <v>0</v>
          </cell>
          <cell r="F770">
            <v>0</v>
          </cell>
          <cell r="G770">
            <v>0</v>
          </cell>
          <cell r="H770">
            <v>0</v>
          </cell>
          <cell r="I770">
            <v>0</v>
          </cell>
          <cell r="J770" t="str">
            <v>4. Maritime Defence</v>
          </cell>
          <cell r="L770">
            <v>0</v>
          </cell>
          <cell r="M770">
            <v>0</v>
          </cell>
        </row>
        <row r="771">
          <cell r="A771">
            <v>0</v>
          </cell>
          <cell r="B771">
            <v>0</v>
          </cell>
          <cell r="C771">
            <v>0</v>
          </cell>
          <cell r="D771">
            <v>0</v>
          </cell>
          <cell r="E771">
            <v>0</v>
          </cell>
          <cell r="F771">
            <v>0</v>
          </cell>
          <cell r="G771">
            <v>0</v>
          </cell>
          <cell r="H771">
            <v>0</v>
          </cell>
          <cell r="I771">
            <v>0</v>
          </cell>
          <cell r="J771" t="str">
            <v>4. Maritime Defence</v>
          </cell>
          <cell r="L771">
            <v>0</v>
          </cell>
          <cell r="M771">
            <v>0</v>
          </cell>
        </row>
        <row r="772">
          <cell r="A772">
            <v>0</v>
          </cell>
          <cell r="B772">
            <v>0</v>
          </cell>
          <cell r="C772">
            <v>0</v>
          </cell>
          <cell r="D772">
            <v>0</v>
          </cell>
          <cell r="E772">
            <v>0</v>
          </cell>
          <cell r="F772">
            <v>0</v>
          </cell>
          <cell r="G772">
            <v>0</v>
          </cell>
          <cell r="H772">
            <v>0</v>
          </cell>
          <cell r="I772">
            <v>0</v>
          </cell>
          <cell r="J772" t="str">
            <v>4. Maritime Defence</v>
          </cell>
          <cell r="L772">
            <v>0</v>
          </cell>
          <cell r="M772">
            <v>0</v>
          </cell>
        </row>
        <row r="773">
          <cell r="A773">
            <v>0</v>
          </cell>
          <cell r="B773">
            <v>0</v>
          </cell>
          <cell r="C773">
            <v>0</v>
          </cell>
          <cell r="D773">
            <v>0</v>
          </cell>
          <cell r="E773">
            <v>0</v>
          </cell>
          <cell r="F773">
            <v>0</v>
          </cell>
          <cell r="G773">
            <v>0</v>
          </cell>
          <cell r="H773">
            <v>0</v>
          </cell>
          <cell r="I773">
            <v>0</v>
          </cell>
          <cell r="J773" t="str">
            <v>4. Maritime Defence</v>
          </cell>
          <cell r="L773">
            <v>0</v>
          </cell>
          <cell r="M773">
            <v>0</v>
          </cell>
        </row>
        <row r="774">
          <cell r="A774">
            <v>0</v>
          </cell>
          <cell r="B774">
            <v>0</v>
          </cell>
          <cell r="C774">
            <v>0</v>
          </cell>
          <cell r="D774">
            <v>0</v>
          </cell>
          <cell r="E774">
            <v>0</v>
          </cell>
          <cell r="F774">
            <v>0</v>
          </cell>
          <cell r="G774">
            <v>0</v>
          </cell>
          <cell r="H774">
            <v>0</v>
          </cell>
          <cell r="I774">
            <v>0</v>
          </cell>
          <cell r="J774" t="str">
            <v>4. Maritime Defence</v>
          </cell>
          <cell r="L774">
            <v>0</v>
          </cell>
          <cell r="M774">
            <v>0</v>
          </cell>
        </row>
        <row r="775">
          <cell r="A775">
            <v>0</v>
          </cell>
          <cell r="B775">
            <v>0</v>
          </cell>
          <cell r="C775">
            <v>0</v>
          </cell>
          <cell r="D775">
            <v>0</v>
          </cell>
          <cell r="E775">
            <v>0</v>
          </cell>
          <cell r="F775">
            <v>0</v>
          </cell>
          <cell r="G775">
            <v>0</v>
          </cell>
          <cell r="H775">
            <v>0</v>
          </cell>
          <cell r="I775">
            <v>0</v>
          </cell>
          <cell r="J775" t="str">
            <v>4. Maritime Defence</v>
          </cell>
          <cell r="L775">
            <v>0</v>
          </cell>
          <cell r="M775">
            <v>0</v>
          </cell>
        </row>
        <row r="776">
          <cell r="A776">
            <v>0</v>
          </cell>
          <cell r="B776">
            <v>0</v>
          </cell>
          <cell r="C776">
            <v>0</v>
          </cell>
          <cell r="D776">
            <v>0</v>
          </cell>
          <cell r="E776">
            <v>0</v>
          </cell>
          <cell r="F776">
            <v>0</v>
          </cell>
          <cell r="G776">
            <v>0</v>
          </cell>
          <cell r="H776">
            <v>0</v>
          </cell>
          <cell r="I776">
            <v>0</v>
          </cell>
          <cell r="J776" t="str">
            <v>4. Maritime Defence</v>
          </cell>
          <cell r="L776">
            <v>0</v>
          </cell>
          <cell r="M776">
            <v>0</v>
          </cell>
        </row>
        <row r="777">
          <cell r="A777">
            <v>0</v>
          </cell>
          <cell r="B777">
            <v>0</v>
          </cell>
          <cell r="C777">
            <v>0</v>
          </cell>
          <cell r="D777">
            <v>0</v>
          </cell>
          <cell r="E777">
            <v>0</v>
          </cell>
          <cell r="F777">
            <v>0</v>
          </cell>
          <cell r="G777">
            <v>0</v>
          </cell>
          <cell r="H777">
            <v>0</v>
          </cell>
          <cell r="I777">
            <v>0</v>
          </cell>
          <cell r="J777" t="str">
            <v>4. Maritime Defence</v>
          </cell>
          <cell r="L777">
            <v>0</v>
          </cell>
          <cell r="M777">
            <v>0</v>
          </cell>
        </row>
        <row r="778">
          <cell r="A778">
            <v>0</v>
          </cell>
          <cell r="B778">
            <v>0</v>
          </cell>
          <cell r="C778">
            <v>0</v>
          </cell>
          <cell r="D778">
            <v>0</v>
          </cell>
          <cell r="E778">
            <v>0</v>
          </cell>
          <cell r="F778">
            <v>0</v>
          </cell>
          <cell r="G778">
            <v>0</v>
          </cell>
          <cell r="H778">
            <v>0</v>
          </cell>
          <cell r="I778">
            <v>0</v>
          </cell>
          <cell r="J778" t="str">
            <v>4. Maritime Defence</v>
          </cell>
          <cell r="L778">
            <v>0</v>
          </cell>
          <cell r="M778">
            <v>0</v>
          </cell>
        </row>
        <row r="779">
          <cell r="A779">
            <v>0</v>
          </cell>
          <cell r="B779">
            <v>0</v>
          </cell>
          <cell r="C779">
            <v>0</v>
          </cell>
          <cell r="D779">
            <v>0</v>
          </cell>
          <cell r="E779">
            <v>0</v>
          </cell>
          <cell r="F779">
            <v>0</v>
          </cell>
          <cell r="G779">
            <v>0</v>
          </cell>
          <cell r="H779">
            <v>0</v>
          </cell>
          <cell r="I779">
            <v>0</v>
          </cell>
          <cell r="J779" t="str">
            <v>4. Maritime Defence</v>
          </cell>
          <cell r="L779">
            <v>0</v>
          </cell>
          <cell r="M779">
            <v>0</v>
          </cell>
        </row>
        <row r="780">
          <cell r="A780">
            <v>0</v>
          </cell>
          <cell r="B780">
            <v>0</v>
          </cell>
          <cell r="C780">
            <v>0</v>
          </cell>
          <cell r="D780">
            <v>0</v>
          </cell>
          <cell r="E780">
            <v>0</v>
          </cell>
          <cell r="F780">
            <v>0</v>
          </cell>
          <cell r="G780">
            <v>0</v>
          </cell>
          <cell r="H780">
            <v>0</v>
          </cell>
          <cell r="I780">
            <v>0</v>
          </cell>
          <cell r="J780" t="str">
            <v>4. Maritime Defence</v>
          </cell>
          <cell r="L780">
            <v>0</v>
          </cell>
          <cell r="M780">
            <v>0</v>
          </cell>
        </row>
        <row r="781">
          <cell r="A781">
            <v>0</v>
          </cell>
          <cell r="B781">
            <v>0</v>
          </cell>
          <cell r="C781">
            <v>0</v>
          </cell>
          <cell r="D781">
            <v>0</v>
          </cell>
          <cell r="E781">
            <v>0</v>
          </cell>
          <cell r="F781">
            <v>0</v>
          </cell>
          <cell r="G781">
            <v>0</v>
          </cell>
          <cell r="H781">
            <v>0</v>
          </cell>
          <cell r="I781">
            <v>0</v>
          </cell>
          <cell r="J781" t="str">
            <v>4. Maritime Defence</v>
          </cell>
          <cell r="L781">
            <v>0</v>
          </cell>
          <cell r="M781">
            <v>0</v>
          </cell>
        </row>
        <row r="782">
          <cell r="A782">
            <v>0</v>
          </cell>
          <cell r="B782">
            <v>0</v>
          </cell>
          <cell r="C782">
            <v>0</v>
          </cell>
          <cell r="D782">
            <v>0</v>
          </cell>
          <cell r="E782">
            <v>0</v>
          </cell>
          <cell r="F782">
            <v>0</v>
          </cell>
          <cell r="G782">
            <v>0</v>
          </cell>
          <cell r="H782">
            <v>0</v>
          </cell>
          <cell r="I782">
            <v>0</v>
          </cell>
          <cell r="J782" t="str">
            <v>4. Maritime Defence</v>
          </cell>
          <cell r="L782">
            <v>0</v>
          </cell>
          <cell r="M782">
            <v>0</v>
          </cell>
        </row>
        <row r="783">
          <cell r="A783">
            <v>0</v>
          </cell>
          <cell r="B783">
            <v>0</v>
          </cell>
          <cell r="C783">
            <v>0</v>
          </cell>
          <cell r="D783">
            <v>0</v>
          </cell>
          <cell r="E783">
            <v>0</v>
          </cell>
          <cell r="F783">
            <v>0</v>
          </cell>
          <cell r="G783">
            <v>0</v>
          </cell>
          <cell r="H783">
            <v>0</v>
          </cell>
          <cell r="I783">
            <v>0</v>
          </cell>
          <cell r="J783" t="str">
            <v>4. Maritime Defence</v>
          </cell>
          <cell r="L783">
            <v>0</v>
          </cell>
          <cell r="M783">
            <v>0</v>
          </cell>
        </row>
        <row r="784">
          <cell r="A784">
            <v>0</v>
          </cell>
          <cell r="B784">
            <v>0</v>
          </cell>
          <cell r="C784">
            <v>0</v>
          </cell>
          <cell r="D784">
            <v>0</v>
          </cell>
          <cell r="E784">
            <v>0</v>
          </cell>
          <cell r="F784">
            <v>0</v>
          </cell>
          <cell r="G784">
            <v>0</v>
          </cell>
          <cell r="H784">
            <v>0</v>
          </cell>
          <cell r="I784">
            <v>0</v>
          </cell>
          <cell r="J784" t="str">
            <v>4. Maritime Defence</v>
          </cell>
          <cell r="L784">
            <v>0</v>
          </cell>
          <cell r="M784">
            <v>0</v>
          </cell>
        </row>
        <row r="785">
          <cell r="A785">
            <v>0</v>
          </cell>
          <cell r="B785">
            <v>0</v>
          </cell>
          <cell r="C785">
            <v>0</v>
          </cell>
          <cell r="D785">
            <v>0</v>
          </cell>
          <cell r="E785">
            <v>0</v>
          </cell>
          <cell r="F785">
            <v>0</v>
          </cell>
          <cell r="G785">
            <v>0</v>
          </cell>
          <cell r="H785">
            <v>0</v>
          </cell>
          <cell r="I785">
            <v>0</v>
          </cell>
          <cell r="J785" t="str">
            <v>4. Maritime Defence</v>
          </cell>
          <cell r="L785">
            <v>0</v>
          </cell>
          <cell r="M785">
            <v>0</v>
          </cell>
        </row>
        <row r="786">
          <cell r="A786">
            <v>0</v>
          </cell>
          <cell r="B786">
            <v>0</v>
          </cell>
          <cell r="C786">
            <v>0</v>
          </cell>
          <cell r="D786">
            <v>0</v>
          </cell>
          <cell r="E786">
            <v>0</v>
          </cell>
          <cell r="F786">
            <v>0</v>
          </cell>
          <cell r="G786">
            <v>0</v>
          </cell>
          <cell r="H786">
            <v>0</v>
          </cell>
          <cell r="I786">
            <v>0</v>
          </cell>
          <cell r="J786" t="str">
            <v>4. Maritime Defence</v>
          </cell>
          <cell r="L786">
            <v>0</v>
          </cell>
          <cell r="M786">
            <v>0</v>
          </cell>
        </row>
        <row r="787">
          <cell r="A787">
            <v>0</v>
          </cell>
          <cell r="B787">
            <v>0</v>
          </cell>
          <cell r="C787">
            <v>0</v>
          </cell>
          <cell r="D787">
            <v>0</v>
          </cell>
          <cell r="E787">
            <v>0</v>
          </cell>
          <cell r="F787">
            <v>0</v>
          </cell>
          <cell r="G787">
            <v>0</v>
          </cell>
          <cell r="H787">
            <v>0</v>
          </cell>
          <cell r="I787">
            <v>0</v>
          </cell>
          <cell r="J787" t="str">
            <v>4. Maritime Defence</v>
          </cell>
          <cell r="L787">
            <v>0</v>
          </cell>
          <cell r="M787">
            <v>0</v>
          </cell>
        </row>
        <row r="788">
          <cell r="A788">
            <v>0</v>
          </cell>
          <cell r="B788">
            <v>0</v>
          </cell>
          <cell r="C788">
            <v>0</v>
          </cell>
          <cell r="D788">
            <v>0</v>
          </cell>
          <cell r="E788">
            <v>0</v>
          </cell>
          <cell r="F788">
            <v>0</v>
          </cell>
          <cell r="G788">
            <v>0</v>
          </cell>
          <cell r="H788">
            <v>0</v>
          </cell>
          <cell r="I788">
            <v>0</v>
          </cell>
          <cell r="J788" t="str">
            <v>4. Maritime Defence</v>
          </cell>
          <cell r="L788">
            <v>0</v>
          </cell>
          <cell r="M788">
            <v>0</v>
          </cell>
        </row>
        <row r="789">
          <cell r="A789">
            <v>0</v>
          </cell>
          <cell r="B789">
            <v>0</v>
          </cell>
          <cell r="C789">
            <v>0</v>
          </cell>
          <cell r="D789">
            <v>0</v>
          </cell>
          <cell r="E789">
            <v>0</v>
          </cell>
          <cell r="F789">
            <v>0</v>
          </cell>
          <cell r="G789">
            <v>0</v>
          </cell>
          <cell r="H789">
            <v>0</v>
          </cell>
          <cell r="I789">
            <v>0</v>
          </cell>
          <cell r="J789" t="str">
            <v>4. Maritime Defence</v>
          </cell>
          <cell r="L789">
            <v>0</v>
          </cell>
          <cell r="M789">
            <v>0</v>
          </cell>
        </row>
        <row r="790">
          <cell r="A790">
            <v>0</v>
          </cell>
          <cell r="B790">
            <v>0</v>
          </cell>
          <cell r="C790">
            <v>0</v>
          </cell>
          <cell r="D790">
            <v>0</v>
          </cell>
          <cell r="E790">
            <v>0</v>
          </cell>
          <cell r="F790">
            <v>0</v>
          </cell>
          <cell r="G790">
            <v>0</v>
          </cell>
          <cell r="H790">
            <v>0</v>
          </cell>
          <cell r="I790">
            <v>0</v>
          </cell>
          <cell r="J790" t="str">
            <v>4. Maritime Defence</v>
          </cell>
          <cell r="L790">
            <v>0</v>
          </cell>
          <cell r="M790">
            <v>0</v>
          </cell>
        </row>
        <row r="791">
          <cell r="A791">
            <v>0</v>
          </cell>
          <cell r="B791">
            <v>0</v>
          </cell>
          <cell r="C791">
            <v>0</v>
          </cell>
          <cell r="D791">
            <v>0</v>
          </cell>
          <cell r="E791">
            <v>0</v>
          </cell>
          <cell r="F791">
            <v>0</v>
          </cell>
          <cell r="G791">
            <v>0</v>
          </cell>
          <cell r="H791">
            <v>0</v>
          </cell>
          <cell r="I791">
            <v>0</v>
          </cell>
          <cell r="J791" t="str">
            <v>4. Maritime Defence</v>
          </cell>
          <cell r="L791">
            <v>0</v>
          </cell>
          <cell r="M791">
            <v>0</v>
          </cell>
        </row>
        <row r="792">
          <cell r="A792">
            <v>0</v>
          </cell>
          <cell r="B792">
            <v>0</v>
          </cell>
          <cell r="C792">
            <v>0</v>
          </cell>
          <cell r="D792">
            <v>0</v>
          </cell>
          <cell r="E792">
            <v>0</v>
          </cell>
          <cell r="F792">
            <v>0</v>
          </cell>
          <cell r="G792">
            <v>0</v>
          </cell>
          <cell r="H792">
            <v>0</v>
          </cell>
          <cell r="I792">
            <v>0</v>
          </cell>
          <cell r="J792" t="str">
            <v>4. Maritime Defence</v>
          </cell>
          <cell r="L792">
            <v>0</v>
          </cell>
          <cell r="M792">
            <v>0</v>
          </cell>
        </row>
        <row r="793">
          <cell r="A793">
            <v>0</v>
          </cell>
          <cell r="B793">
            <v>0</v>
          </cell>
          <cell r="C793">
            <v>0</v>
          </cell>
          <cell r="D793">
            <v>0</v>
          </cell>
          <cell r="E793">
            <v>0</v>
          </cell>
          <cell r="F793">
            <v>0</v>
          </cell>
          <cell r="G793">
            <v>0</v>
          </cell>
          <cell r="H793">
            <v>0</v>
          </cell>
          <cell r="I793">
            <v>0</v>
          </cell>
          <cell r="J793" t="str">
            <v>4. Maritime Defence</v>
          </cell>
          <cell r="L793">
            <v>0</v>
          </cell>
          <cell r="M793">
            <v>0</v>
          </cell>
        </row>
        <row r="794">
          <cell r="A794">
            <v>0</v>
          </cell>
          <cell r="B794">
            <v>0</v>
          </cell>
          <cell r="C794">
            <v>0</v>
          </cell>
          <cell r="D794">
            <v>0</v>
          </cell>
          <cell r="E794">
            <v>0</v>
          </cell>
          <cell r="F794">
            <v>0</v>
          </cell>
          <cell r="G794">
            <v>0</v>
          </cell>
          <cell r="H794">
            <v>0</v>
          </cell>
          <cell r="I794">
            <v>0</v>
          </cell>
          <cell r="J794" t="str">
            <v>4. Maritime Defence</v>
          </cell>
          <cell r="L794">
            <v>0</v>
          </cell>
          <cell r="M794">
            <v>0</v>
          </cell>
        </row>
        <row r="795">
          <cell r="A795">
            <v>0</v>
          </cell>
          <cell r="B795">
            <v>0</v>
          </cell>
          <cell r="C795">
            <v>0</v>
          </cell>
          <cell r="D795">
            <v>0</v>
          </cell>
          <cell r="E795">
            <v>0</v>
          </cell>
          <cell r="F795">
            <v>0</v>
          </cell>
          <cell r="G795">
            <v>0</v>
          </cell>
          <cell r="H795">
            <v>0</v>
          </cell>
          <cell r="I795">
            <v>0</v>
          </cell>
          <cell r="J795" t="str">
            <v>4. Maritime Defence</v>
          </cell>
          <cell r="L795">
            <v>0</v>
          </cell>
          <cell r="M795">
            <v>0</v>
          </cell>
        </row>
        <row r="796">
          <cell r="A796">
            <v>0</v>
          </cell>
          <cell r="B796">
            <v>0</v>
          </cell>
          <cell r="C796">
            <v>0</v>
          </cell>
          <cell r="D796">
            <v>0</v>
          </cell>
          <cell r="E796">
            <v>0</v>
          </cell>
          <cell r="F796">
            <v>0</v>
          </cell>
          <cell r="G796">
            <v>0</v>
          </cell>
          <cell r="H796">
            <v>0</v>
          </cell>
          <cell r="I796">
            <v>0</v>
          </cell>
          <cell r="J796" t="str">
            <v>4. Maritime Defence</v>
          </cell>
          <cell r="L796">
            <v>0</v>
          </cell>
          <cell r="M796">
            <v>0</v>
          </cell>
        </row>
        <row r="797">
          <cell r="A797">
            <v>0</v>
          </cell>
          <cell r="B797">
            <v>0</v>
          </cell>
          <cell r="C797">
            <v>0</v>
          </cell>
          <cell r="D797">
            <v>0</v>
          </cell>
          <cell r="E797">
            <v>0</v>
          </cell>
          <cell r="F797">
            <v>0</v>
          </cell>
          <cell r="G797">
            <v>0</v>
          </cell>
          <cell r="H797">
            <v>0</v>
          </cell>
          <cell r="I797">
            <v>0</v>
          </cell>
          <cell r="J797" t="str">
            <v>4. Maritime Defence</v>
          </cell>
          <cell r="L797">
            <v>0</v>
          </cell>
          <cell r="M797">
            <v>0</v>
          </cell>
        </row>
        <row r="798">
          <cell r="A798">
            <v>0</v>
          </cell>
          <cell r="B798">
            <v>0</v>
          </cell>
          <cell r="C798">
            <v>0</v>
          </cell>
          <cell r="D798">
            <v>0</v>
          </cell>
          <cell r="E798">
            <v>0</v>
          </cell>
          <cell r="F798">
            <v>0</v>
          </cell>
          <cell r="G798">
            <v>0</v>
          </cell>
          <cell r="H798">
            <v>0</v>
          </cell>
          <cell r="I798">
            <v>0</v>
          </cell>
          <cell r="J798" t="str">
            <v>4. Maritime Defence</v>
          </cell>
          <cell r="L798">
            <v>0</v>
          </cell>
          <cell r="M798">
            <v>0</v>
          </cell>
        </row>
        <row r="799">
          <cell r="A799">
            <v>0</v>
          </cell>
          <cell r="B799">
            <v>0</v>
          </cell>
          <cell r="C799">
            <v>0</v>
          </cell>
          <cell r="D799">
            <v>0</v>
          </cell>
          <cell r="E799">
            <v>0</v>
          </cell>
          <cell r="F799">
            <v>0</v>
          </cell>
          <cell r="G799">
            <v>0</v>
          </cell>
          <cell r="H799">
            <v>0</v>
          </cell>
          <cell r="I799">
            <v>0</v>
          </cell>
          <cell r="J799" t="str">
            <v>4. Maritime Defence</v>
          </cell>
          <cell r="L799">
            <v>0</v>
          </cell>
          <cell r="M799">
            <v>0</v>
          </cell>
        </row>
        <row r="800">
          <cell r="A800">
            <v>0</v>
          </cell>
          <cell r="B800">
            <v>0</v>
          </cell>
          <cell r="C800">
            <v>0</v>
          </cell>
          <cell r="D800">
            <v>0</v>
          </cell>
          <cell r="E800">
            <v>0</v>
          </cell>
          <cell r="F800">
            <v>0</v>
          </cell>
          <cell r="G800">
            <v>0</v>
          </cell>
          <cell r="H800">
            <v>0</v>
          </cell>
          <cell r="I800">
            <v>0</v>
          </cell>
          <cell r="J800" t="str">
            <v>4. Maritime Defence</v>
          </cell>
          <cell r="L800">
            <v>0</v>
          </cell>
          <cell r="M800">
            <v>0</v>
          </cell>
        </row>
        <row r="801">
          <cell r="A801">
            <v>0</v>
          </cell>
          <cell r="B801">
            <v>0</v>
          </cell>
          <cell r="C801">
            <v>0</v>
          </cell>
          <cell r="D801">
            <v>0</v>
          </cell>
          <cell r="E801">
            <v>0</v>
          </cell>
          <cell r="F801">
            <v>0</v>
          </cell>
          <cell r="G801">
            <v>0</v>
          </cell>
          <cell r="H801">
            <v>0</v>
          </cell>
          <cell r="I801">
            <v>0</v>
          </cell>
          <cell r="J801" t="str">
            <v>4. Maritime Defence</v>
          </cell>
          <cell r="L801">
            <v>0</v>
          </cell>
          <cell r="M801">
            <v>0</v>
          </cell>
        </row>
        <row r="802">
          <cell r="A802">
            <v>0</v>
          </cell>
          <cell r="B802">
            <v>0</v>
          </cell>
          <cell r="C802">
            <v>0</v>
          </cell>
          <cell r="D802">
            <v>0</v>
          </cell>
          <cell r="E802">
            <v>0</v>
          </cell>
          <cell r="F802">
            <v>0</v>
          </cell>
          <cell r="G802">
            <v>0</v>
          </cell>
          <cell r="H802">
            <v>0</v>
          </cell>
          <cell r="I802">
            <v>0</v>
          </cell>
          <cell r="J802" t="str">
            <v>4. Maritime Defence</v>
          </cell>
          <cell r="L802">
            <v>0</v>
          </cell>
          <cell r="M802">
            <v>0</v>
          </cell>
        </row>
        <row r="803">
          <cell r="A803">
            <v>0</v>
          </cell>
          <cell r="B803">
            <v>0</v>
          </cell>
          <cell r="C803">
            <v>0</v>
          </cell>
          <cell r="D803">
            <v>0</v>
          </cell>
          <cell r="E803">
            <v>0</v>
          </cell>
          <cell r="F803">
            <v>0</v>
          </cell>
          <cell r="G803">
            <v>0</v>
          </cell>
          <cell r="H803">
            <v>0</v>
          </cell>
          <cell r="I803">
            <v>0</v>
          </cell>
          <cell r="J803" t="str">
            <v>4. Maritime Defence</v>
          </cell>
          <cell r="L803">
            <v>0</v>
          </cell>
          <cell r="M803">
            <v>0</v>
          </cell>
        </row>
        <row r="804">
          <cell r="A804">
            <v>0</v>
          </cell>
          <cell r="B804">
            <v>0</v>
          </cell>
          <cell r="C804">
            <v>0</v>
          </cell>
          <cell r="D804">
            <v>0</v>
          </cell>
          <cell r="E804">
            <v>0</v>
          </cell>
          <cell r="F804">
            <v>0</v>
          </cell>
          <cell r="G804">
            <v>0</v>
          </cell>
          <cell r="H804">
            <v>0</v>
          </cell>
          <cell r="I804">
            <v>0</v>
          </cell>
          <cell r="J804" t="str">
            <v>4. Maritime Defence</v>
          </cell>
          <cell r="L804">
            <v>0</v>
          </cell>
          <cell r="M804">
            <v>0</v>
          </cell>
        </row>
        <row r="805">
          <cell r="A805">
            <v>0</v>
          </cell>
          <cell r="B805">
            <v>0</v>
          </cell>
          <cell r="C805">
            <v>0</v>
          </cell>
          <cell r="D805">
            <v>0</v>
          </cell>
          <cell r="E805">
            <v>0</v>
          </cell>
          <cell r="F805">
            <v>0</v>
          </cell>
          <cell r="G805">
            <v>0</v>
          </cell>
          <cell r="H805">
            <v>0</v>
          </cell>
          <cell r="I805">
            <v>0</v>
          </cell>
          <cell r="J805" t="str">
            <v>4. Maritime Defence</v>
          </cell>
          <cell r="L805">
            <v>0</v>
          </cell>
          <cell r="M805">
            <v>0</v>
          </cell>
        </row>
        <row r="806">
          <cell r="A806">
            <v>0</v>
          </cell>
          <cell r="B806">
            <v>0</v>
          </cell>
          <cell r="C806">
            <v>0</v>
          </cell>
          <cell r="D806">
            <v>0</v>
          </cell>
          <cell r="E806">
            <v>0</v>
          </cell>
          <cell r="F806">
            <v>0</v>
          </cell>
          <cell r="G806">
            <v>0</v>
          </cell>
          <cell r="H806">
            <v>0</v>
          </cell>
          <cell r="I806">
            <v>0</v>
          </cell>
          <cell r="J806" t="str">
            <v>4. Maritime Defence</v>
          </cell>
          <cell r="L806">
            <v>0</v>
          </cell>
          <cell r="M806">
            <v>0</v>
          </cell>
        </row>
        <row r="807">
          <cell r="A807">
            <v>0</v>
          </cell>
          <cell r="B807">
            <v>0</v>
          </cell>
          <cell r="C807">
            <v>0</v>
          </cell>
          <cell r="D807">
            <v>0</v>
          </cell>
          <cell r="E807">
            <v>0</v>
          </cell>
          <cell r="F807">
            <v>0</v>
          </cell>
          <cell r="G807">
            <v>0</v>
          </cell>
          <cell r="H807">
            <v>0</v>
          </cell>
          <cell r="I807">
            <v>0</v>
          </cell>
          <cell r="J807" t="str">
            <v>4. Maritime Defence</v>
          </cell>
          <cell r="L807">
            <v>0</v>
          </cell>
          <cell r="M807">
            <v>0</v>
          </cell>
        </row>
        <row r="808">
          <cell r="A808">
            <v>0</v>
          </cell>
          <cell r="B808">
            <v>0</v>
          </cell>
          <cell r="C808">
            <v>0</v>
          </cell>
          <cell r="D808">
            <v>0</v>
          </cell>
          <cell r="E808">
            <v>0</v>
          </cell>
          <cell r="F808">
            <v>0</v>
          </cell>
          <cell r="G808">
            <v>0</v>
          </cell>
          <cell r="H808">
            <v>0</v>
          </cell>
          <cell r="I808">
            <v>0</v>
          </cell>
          <cell r="J808" t="str">
            <v>4. Maritime Defence</v>
          </cell>
          <cell r="L808">
            <v>0</v>
          </cell>
          <cell r="M808">
            <v>0</v>
          </cell>
        </row>
        <row r="809">
          <cell r="A809">
            <v>0</v>
          </cell>
          <cell r="B809">
            <v>0</v>
          </cell>
          <cell r="C809">
            <v>0</v>
          </cell>
          <cell r="D809">
            <v>0</v>
          </cell>
          <cell r="E809">
            <v>0</v>
          </cell>
          <cell r="F809">
            <v>0</v>
          </cell>
          <cell r="G809">
            <v>0</v>
          </cell>
          <cell r="H809">
            <v>0</v>
          </cell>
          <cell r="I809">
            <v>0</v>
          </cell>
          <cell r="J809" t="str">
            <v>4. Maritime Defence</v>
          </cell>
          <cell r="L809">
            <v>0</v>
          </cell>
          <cell r="M809">
            <v>0</v>
          </cell>
        </row>
        <row r="810">
          <cell r="A810">
            <v>0</v>
          </cell>
          <cell r="B810">
            <v>0</v>
          </cell>
          <cell r="C810">
            <v>0</v>
          </cell>
          <cell r="D810">
            <v>0</v>
          </cell>
          <cell r="E810">
            <v>0</v>
          </cell>
          <cell r="F810">
            <v>0</v>
          </cell>
          <cell r="G810">
            <v>0</v>
          </cell>
          <cell r="H810">
            <v>0</v>
          </cell>
          <cell r="I810">
            <v>0</v>
          </cell>
          <cell r="J810" t="str">
            <v>4. Maritime Defence</v>
          </cell>
          <cell r="L810">
            <v>0</v>
          </cell>
          <cell r="M810">
            <v>0</v>
          </cell>
        </row>
        <row r="811">
          <cell r="A811">
            <v>0</v>
          </cell>
          <cell r="B811">
            <v>0</v>
          </cell>
          <cell r="C811">
            <v>0</v>
          </cell>
          <cell r="D811">
            <v>0</v>
          </cell>
          <cell r="E811">
            <v>0</v>
          </cell>
          <cell r="F811">
            <v>0</v>
          </cell>
          <cell r="G811">
            <v>0</v>
          </cell>
          <cell r="H811">
            <v>0</v>
          </cell>
          <cell r="I811">
            <v>0</v>
          </cell>
          <cell r="J811" t="str">
            <v>4. Maritime Defence</v>
          </cell>
          <cell r="L811">
            <v>0</v>
          </cell>
          <cell r="M811">
            <v>0</v>
          </cell>
        </row>
        <row r="812">
          <cell r="A812">
            <v>0</v>
          </cell>
          <cell r="B812">
            <v>0</v>
          </cell>
          <cell r="C812">
            <v>0</v>
          </cell>
          <cell r="D812">
            <v>0</v>
          </cell>
          <cell r="E812">
            <v>0</v>
          </cell>
          <cell r="F812">
            <v>0</v>
          </cell>
          <cell r="G812">
            <v>0</v>
          </cell>
          <cell r="H812">
            <v>0</v>
          </cell>
          <cell r="I812">
            <v>0</v>
          </cell>
          <cell r="J812" t="str">
            <v>4. Maritime Defence</v>
          </cell>
          <cell r="L812">
            <v>0</v>
          </cell>
          <cell r="M812">
            <v>0</v>
          </cell>
        </row>
        <row r="813">
          <cell r="A813">
            <v>0</v>
          </cell>
          <cell r="B813">
            <v>0</v>
          </cell>
          <cell r="C813">
            <v>0</v>
          </cell>
          <cell r="D813">
            <v>0</v>
          </cell>
          <cell r="E813">
            <v>0</v>
          </cell>
          <cell r="F813">
            <v>0</v>
          </cell>
          <cell r="G813">
            <v>0</v>
          </cell>
          <cell r="H813">
            <v>0</v>
          </cell>
          <cell r="I813">
            <v>0</v>
          </cell>
          <cell r="J813" t="str">
            <v>4. Maritime Defence</v>
          </cell>
          <cell r="L813">
            <v>0</v>
          </cell>
          <cell r="M813">
            <v>0</v>
          </cell>
        </row>
        <row r="814">
          <cell r="A814">
            <v>0</v>
          </cell>
          <cell r="B814">
            <v>0</v>
          </cell>
          <cell r="C814">
            <v>0</v>
          </cell>
          <cell r="D814">
            <v>0</v>
          </cell>
          <cell r="E814">
            <v>0</v>
          </cell>
          <cell r="F814">
            <v>0</v>
          </cell>
          <cell r="G814">
            <v>0</v>
          </cell>
          <cell r="H814">
            <v>0</v>
          </cell>
          <cell r="I814">
            <v>0</v>
          </cell>
          <cell r="J814" t="str">
            <v>4. Maritime Defence</v>
          </cell>
          <cell r="L814">
            <v>0</v>
          </cell>
          <cell r="M814">
            <v>0</v>
          </cell>
        </row>
        <row r="815">
          <cell r="A815">
            <v>0</v>
          </cell>
          <cell r="B815">
            <v>0</v>
          </cell>
          <cell r="C815">
            <v>0</v>
          </cell>
          <cell r="D815">
            <v>0</v>
          </cell>
          <cell r="E815">
            <v>0</v>
          </cell>
          <cell r="F815">
            <v>0</v>
          </cell>
          <cell r="G815">
            <v>0</v>
          </cell>
          <cell r="H815">
            <v>0</v>
          </cell>
          <cell r="I815">
            <v>0</v>
          </cell>
          <cell r="J815" t="str">
            <v>4. Maritime Defence</v>
          </cell>
          <cell r="L815">
            <v>0</v>
          </cell>
          <cell r="M815">
            <v>0</v>
          </cell>
        </row>
        <row r="816">
          <cell r="A816">
            <v>0</v>
          </cell>
          <cell r="B816">
            <v>0</v>
          </cell>
          <cell r="C816">
            <v>0</v>
          </cell>
          <cell r="D816">
            <v>0</v>
          </cell>
          <cell r="E816">
            <v>0</v>
          </cell>
          <cell r="F816">
            <v>0</v>
          </cell>
          <cell r="G816">
            <v>0</v>
          </cell>
          <cell r="H816">
            <v>0</v>
          </cell>
          <cell r="I816">
            <v>0</v>
          </cell>
          <cell r="J816" t="str">
            <v>4. Maritime Defence</v>
          </cell>
          <cell r="L816">
            <v>0</v>
          </cell>
          <cell r="M816">
            <v>0</v>
          </cell>
        </row>
        <row r="817">
          <cell r="A817">
            <v>0</v>
          </cell>
          <cell r="B817">
            <v>0</v>
          </cell>
          <cell r="C817">
            <v>0</v>
          </cell>
          <cell r="D817">
            <v>0</v>
          </cell>
          <cell r="E817">
            <v>0</v>
          </cell>
          <cell r="F817">
            <v>0</v>
          </cell>
          <cell r="G817">
            <v>0</v>
          </cell>
          <cell r="H817">
            <v>0</v>
          </cell>
          <cell r="I817">
            <v>0</v>
          </cell>
          <cell r="J817" t="str">
            <v>4. Maritime Defence</v>
          </cell>
          <cell r="L817">
            <v>0</v>
          </cell>
          <cell r="M817">
            <v>0</v>
          </cell>
        </row>
        <row r="818">
          <cell r="A818">
            <v>0</v>
          </cell>
          <cell r="B818">
            <v>0</v>
          </cell>
          <cell r="C818">
            <v>0</v>
          </cell>
          <cell r="D818">
            <v>0</v>
          </cell>
          <cell r="E818">
            <v>0</v>
          </cell>
          <cell r="F818">
            <v>0</v>
          </cell>
          <cell r="G818">
            <v>0</v>
          </cell>
          <cell r="H818">
            <v>0</v>
          </cell>
          <cell r="I818">
            <v>0</v>
          </cell>
          <cell r="J818" t="str">
            <v>4. Maritime Defence</v>
          </cell>
          <cell r="L818">
            <v>0</v>
          </cell>
          <cell r="M818">
            <v>0</v>
          </cell>
        </row>
        <row r="819">
          <cell r="A819">
            <v>0</v>
          </cell>
          <cell r="B819">
            <v>0</v>
          </cell>
          <cell r="C819">
            <v>0</v>
          </cell>
          <cell r="D819">
            <v>0</v>
          </cell>
          <cell r="E819">
            <v>0</v>
          </cell>
          <cell r="F819">
            <v>0</v>
          </cell>
          <cell r="G819">
            <v>0</v>
          </cell>
          <cell r="H819">
            <v>0</v>
          </cell>
          <cell r="I819">
            <v>0</v>
          </cell>
          <cell r="J819" t="str">
            <v>4. Maritime Defence</v>
          </cell>
          <cell r="L819">
            <v>0</v>
          </cell>
          <cell r="M819">
            <v>0</v>
          </cell>
        </row>
        <row r="820">
          <cell r="A820">
            <v>0</v>
          </cell>
          <cell r="B820">
            <v>0</v>
          </cell>
          <cell r="C820">
            <v>0</v>
          </cell>
          <cell r="D820">
            <v>0</v>
          </cell>
          <cell r="E820">
            <v>0</v>
          </cell>
          <cell r="F820">
            <v>0</v>
          </cell>
          <cell r="G820">
            <v>0</v>
          </cell>
          <cell r="H820">
            <v>0</v>
          </cell>
          <cell r="I820">
            <v>0</v>
          </cell>
          <cell r="J820" t="str">
            <v>4. Maritime Defence</v>
          </cell>
          <cell r="L820">
            <v>0</v>
          </cell>
          <cell r="M820">
            <v>0</v>
          </cell>
        </row>
        <row r="821">
          <cell r="A821">
            <v>0</v>
          </cell>
          <cell r="B821">
            <v>0</v>
          </cell>
          <cell r="C821">
            <v>0</v>
          </cell>
          <cell r="D821">
            <v>0</v>
          </cell>
          <cell r="E821">
            <v>0</v>
          </cell>
          <cell r="F821">
            <v>0</v>
          </cell>
          <cell r="G821">
            <v>0</v>
          </cell>
          <cell r="H821">
            <v>0</v>
          </cell>
          <cell r="I821">
            <v>0</v>
          </cell>
          <cell r="J821" t="str">
            <v>4. Maritime Defence</v>
          </cell>
          <cell r="L821">
            <v>0</v>
          </cell>
          <cell r="M821">
            <v>0</v>
          </cell>
        </row>
        <row r="822">
          <cell r="A822">
            <v>0</v>
          </cell>
          <cell r="B822">
            <v>0</v>
          </cell>
          <cell r="C822">
            <v>0</v>
          </cell>
          <cell r="D822">
            <v>0</v>
          </cell>
          <cell r="E822">
            <v>0</v>
          </cell>
          <cell r="F822">
            <v>0</v>
          </cell>
          <cell r="G822">
            <v>0</v>
          </cell>
          <cell r="H822">
            <v>0</v>
          </cell>
          <cell r="I822">
            <v>0</v>
          </cell>
          <cell r="J822" t="str">
            <v>4. Maritime Defence</v>
          </cell>
          <cell r="L822">
            <v>0</v>
          </cell>
          <cell r="M822">
            <v>0</v>
          </cell>
        </row>
        <row r="823">
          <cell r="A823">
            <v>0</v>
          </cell>
          <cell r="B823">
            <v>0</v>
          </cell>
          <cell r="C823">
            <v>0</v>
          </cell>
          <cell r="D823">
            <v>0</v>
          </cell>
          <cell r="E823">
            <v>0</v>
          </cell>
          <cell r="F823">
            <v>0</v>
          </cell>
          <cell r="G823">
            <v>0</v>
          </cell>
          <cell r="H823">
            <v>0</v>
          </cell>
          <cell r="I823">
            <v>0</v>
          </cell>
          <cell r="J823" t="str">
            <v>4. Maritime Defence</v>
          </cell>
          <cell r="L823">
            <v>0</v>
          </cell>
          <cell r="M823">
            <v>0</v>
          </cell>
        </row>
        <row r="824">
          <cell r="A824">
            <v>0</v>
          </cell>
          <cell r="B824">
            <v>0</v>
          </cell>
          <cell r="C824">
            <v>0</v>
          </cell>
          <cell r="D824">
            <v>0</v>
          </cell>
          <cell r="E824">
            <v>0</v>
          </cell>
          <cell r="F824">
            <v>0</v>
          </cell>
          <cell r="G824">
            <v>0</v>
          </cell>
          <cell r="H824">
            <v>0</v>
          </cell>
          <cell r="I824">
            <v>0</v>
          </cell>
          <cell r="J824" t="str">
            <v>4. Maritime Defence</v>
          </cell>
          <cell r="L824">
            <v>0</v>
          </cell>
          <cell r="M824">
            <v>0</v>
          </cell>
        </row>
        <row r="825">
          <cell r="A825">
            <v>0</v>
          </cell>
          <cell r="B825">
            <v>0</v>
          </cell>
          <cell r="C825">
            <v>0</v>
          </cell>
          <cell r="D825">
            <v>0</v>
          </cell>
          <cell r="E825">
            <v>0</v>
          </cell>
          <cell r="F825">
            <v>0</v>
          </cell>
          <cell r="G825">
            <v>0</v>
          </cell>
          <cell r="H825">
            <v>0</v>
          </cell>
          <cell r="I825">
            <v>0</v>
          </cell>
          <cell r="J825" t="str">
            <v>4. Maritime Defence</v>
          </cell>
          <cell r="L825">
            <v>0</v>
          </cell>
          <cell r="M825">
            <v>0</v>
          </cell>
        </row>
        <row r="826">
          <cell r="A826">
            <v>0</v>
          </cell>
          <cell r="B826">
            <v>0</v>
          </cell>
          <cell r="C826">
            <v>0</v>
          </cell>
          <cell r="D826">
            <v>0</v>
          </cell>
          <cell r="E826">
            <v>0</v>
          </cell>
          <cell r="F826">
            <v>0</v>
          </cell>
          <cell r="G826">
            <v>0</v>
          </cell>
          <cell r="H826">
            <v>0</v>
          </cell>
          <cell r="I826">
            <v>0</v>
          </cell>
          <cell r="J826" t="str">
            <v>4. Maritime Defence</v>
          </cell>
          <cell r="L826">
            <v>0</v>
          </cell>
          <cell r="M826">
            <v>0</v>
          </cell>
        </row>
        <row r="827">
          <cell r="A827">
            <v>0</v>
          </cell>
          <cell r="B827">
            <v>0</v>
          </cell>
          <cell r="C827">
            <v>0</v>
          </cell>
          <cell r="D827">
            <v>0</v>
          </cell>
          <cell r="E827">
            <v>0</v>
          </cell>
          <cell r="F827">
            <v>0</v>
          </cell>
          <cell r="G827">
            <v>0</v>
          </cell>
          <cell r="H827">
            <v>0</v>
          </cell>
          <cell r="I827">
            <v>0</v>
          </cell>
          <cell r="J827" t="str">
            <v>4. Maritime Defence</v>
          </cell>
          <cell r="L827">
            <v>0</v>
          </cell>
          <cell r="M827">
            <v>0</v>
          </cell>
        </row>
        <row r="828">
          <cell r="A828">
            <v>0</v>
          </cell>
          <cell r="B828">
            <v>0</v>
          </cell>
          <cell r="C828">
            <v>0</v>
          </cell>
          <cell r="D828">
            <v>0</v>
          </cell>
          <cell r="E828">
            <v>0</v>
          </cell>
          <cell r="F828">
            <v>0</v>
          </cell>
          <cell r="G828">
            <v>0</v>
          </cell>
          <cell r="H828">
            <v>0</v>
          </cell>
          <cell r="I828">
            <v>0</v>
          </cell>
          <cell r="J828" t="str">
            <v>4. Maritime Defence</v>
          </cell>
          <cell r="L828">
            <v>0</v>
          </cell>
          <cell r="M828">
            <v>0</v>
          </cell>
        </row>
        <row r="829">
          <cell r="A829">
            <v>0</v>
          </cell>
          <cell r="B829">
            <v>0</v>
          </cell>
          <cell r="C829">
            <v>0</v>
          </cell>
          <cell r="D829">
            <v>0</v>
          </cell>
          <cell r="E829">
            <v>0</v>
          </cell>
          <cell r="F829">
            <v>0</v>
          </cell>
          <cell r="G829">
            <v>0</v>
          </cell>
          <cell r="H829">
            <v>0</v>
          </cell>
          <cell r="I829">
            <v>0</v>
          </cell>
          <cell r="J829" t="str">
            <v>4. Maritime Defence</v>
          </cell>
          <cell r="L829">
            <v>0</v>
          </cell>
          <cell r="M829">
            <v>0</v>
          </cell>
        </row>
        <row r="830">
          <cell r="A830">
            <v>0</v>
          </cell>
          <cell r="B830">
            <v>0</v>
          </cell>
          <cell r="C830">
            <v>0</v>
          </cell>
          <cell r="D830">
            <v>0</v>
          </cell>
          <cell r="E830">
            <v>0</v>
          </cell>
          <cell r="F830">
            <v>0</v>
          </cell>
          <cell r="G830">
            <v>0</v>
          </cell>
          <cell r="H830">
            <v>0</v>
          </cell>
          <cell r="I830">
            <v>0</v>
          </cell>
          <cell r="J830" t="str">
            <v>4. Maritime Defence</v>
          </cell>
          <cell r="L830">
            <v>0</v>
          </cell>
          <cell r="M830">
            <v>0</v>
          </cell>
        </row>
        <row r="831">
          <cell r="A831">
            <v>0</v>
          </cell>
          <cell r="B831">
            <v>0</v>
          </cell>
          <cell r="C831">
            <v>0</v>
          </cell>
          <cell r="D831">
            <v>0</v>
          </cell>
          <cell r="E831">
            <v>0</v>
          </cell>
          <cell r="F831">
            <v>0</v>
          </cell>
          <cell r="G831">
            <v>0</v>
          </cell>
          <cell r="H831">
            <v>0</v>
          </cell>
          <cell r="I831">
            <v>0</v>
          </cell>
          <cell r="J831" t="str">
            <v>4. Maritime Defence</v>
          </cell>
          <cell r="L831">
            <v>0</v>
          </cell>
          <cell r="M831">
            <v>0</v>
          </cell>
        </row>
        <row r="832">
          <cell r="A832">
            <v>0</v>
          </cell>
          <cell r="B832">
            <v>0</v>
          </cell>
          <cell r="C832">
            <v>0</v>
          </cell>
          <cell r="D832">
            <v>0</v>
          </cell>
          <cell r="E832">
            <v>0</v>
          </cell>
          <cell r="F832">
            <v>0</v>
          </cell>
          <cell r="G832">
            <v>0</v>
          </cell>
          <cell r="H832">
            <v>0</v>
          </cell>
          <cell r="I832">
            <v>0</v>
          </cell>
          <cell r="J832" t="str">
            <v>4. Maritime Defence</v>
          </cell>
          <cell r="L832">
            <v>0</v>
          </cell>
          <cell r="M832">
            <v>0</v>
          </cell>
        </row>
        <row r="833">
          <cell r="A833">
            <v>0</v>
          </cell>
          <cell r="B833">
            <v>0</v>
          </cell>
          <cell r="C833">
            <v>0</v>
          </cell>
          <cell r="D833">
            <v>0</v>
          </cell>
          <cell r="E833">
            <v>0</v>
          </cell>
          <cell r="F833">
            <v>0</v>
          </cell>
          <cell r="G833">
            <v>0</v>
          </cell>
          <cell r="H833">
            <v>0</v>
          </cell>
          <cell r="I833">
            <v>0</v>
          </cell>
          <cell r="J833" t="str">
            <v>4. Maritime Defence</v>
          </cell>
          <cell r="L833">
            <v>0</v>
          </cell>
          <cell r="M833">
            <v>0</v>
          </cell>
        </row>
        <row r="834">
          <cell r="A834">
            <v>0</v>
          </cell>
          <cell r="B834">
            <v>0</v>
          </cell>
          <cell r="C834">
            <v>0</v>
          </cell>
          <cell r="D834">
            <v>0</v>
          </cell>
          <cell r="E834">
            <v>0</v>
          </cell>
          <cell r="F834">
            <v>0</v>
          </cell>
          <cell r="G834">
            <v>0</v>
          </cell>
          <cell r="H834">
            <v>0</v>
          </cell>
          <cell r="I834">
            <v>0</v>
          </cell>
          <cell r="J834" t="str">
            <v>4. Maritime Defence</v>
          </cell>
          <cell r="L834">
            <v>0</v>
          </cell>
          <cell r="M834">
            <v>0</v>
          </cell>
        </row>
        <row r="835">
          <cell r="A835">
            <v>0</v>
          </cell>
          <cell r="B835">
            <v>0</v>
          </cell>
          <cell r="C835">
            <v>0</v>
          </cell>
          <cell r="D835">
            <v>0</v>
          </cell>
          <cell r="E835">
            <v>0</v>
          </cell>
          <cell r="F835">
            <v>0</v>
          </cell>
          <cell r="G835">
            <v>0</v>
          </cell>
          <cell r="H835">
            <v>0</v>
          </cell>
          <cell r="I835">
            <v>0</v>
          </cell>
          <cell r="J835" t="str">
            <v>4. Maritime Defence</v>
          </cell>
          <cell r="L835">
            <v>0</v>
          </cell>
          <cell r="M835">
            <v>0</v>
          </cell>
        </row>
        <row r="836">
          <cell r="A836">
            <v>0</v>
          </cell>
          <cell r="B836">
            <v>0</v>
          </cell>
          <cell r="C836">
            <v>0</v>
          </cell>
          <cell r="D836">
            <v>0</v>
          </cell>
          <cell r="E836">
            <v>0</v>
          </cell>
          <cell r="F836">
            <v>0</v>
          </cell>
          <cell r="G836">
            <v>0</v>
          </cell>
          <cell r="H836">
            <v>0</v>
          </cell>
          <cell r="I836">
            <v>0</v>
          </cell>
          <cell r="J836" t="str">
            <v>4. Maritime Defence</v>
          </cell>
          <cell r="L836">
            <v>0</v>
          </cell>
          <cell r="M836">
            <v>0</v>
          </cell>
        </row>
        <row r="837">
          <cell r="A837">
            <v>0</v>
          </cell>
          <cell r="B837">
            <v>0</v>
          </cell>
          <cell r="C837">
            <v>0</v>
          </cell>
          <cell r="D837">
            <v>0</v>
          </cell>
          <cell r="E837">
            <v>0</v>
          </cell>
          <cell r="F837">
            <v>0</v>
          </cell>
          <cell r="G837">
            <v>0</v>
          </cell>
          <cell r="H837">
            <v>0</v>
          </cell>
          <cell r="I837">
            <v>0</v>
          </cell>
          <cell r="J837" t="str">
            <v>4. Maritime Defence</v>
          </cell>
          <cell r="L837">
            <v>0</v>
          </cell>
          <cell r="M837">
            <v>0</v>
          </cell>
        </row>
        <row r="838">
          <cell r="A838">
            <v>0</v>
          </cell>
          <cell r="B838">
            <v>0</v>
          </cell>
          <cell r="C838">
            <v>0</v>
          </cell>
          <cell r="D838">
            <v>0</v>
          </cell>
          <cell r="E838">
            <v>0</v>
          </cell>
          <cell r="F838">
            <v>0</v>
          </cell>
          <cell r="G838">
            <v>0</v>
          </cell>
          <cell r="H838">
            <v>0</v>
          </cell>
          <cell r="I838">
            <v>0</v>
          </cell>
          <cell r="J838" t="str">
            <v>4. Maritime Defence</v>
          </cell>
          <cell r="L838">
            <v>0</v>
          </cell>
          <cell r="M838">
            <v>0</v>
          </cell>
        </row>
        <row r="839">
          <cell r="A839">
            <v>0</v>
          </cell>
          <cell r="B839">
            <v>0</v>
          </cell>
          <cell r="C839">
            <v>0</v>
          </cell>
          <cell r="D839">
            <v>0</v>
          </cell>
          <cell r="E839">
            <v>0</v>
          </cell>
          <cell r="F839">
            <v>0</v>
          </cell>
          <cell r="G839">
            <v>0</v>
          </cell>
          <cell r="H839">
            <v>0</v>
          </cell>
          <cell r="I839">
            <v>0</v>
          </cell>
          <cell r="J839" t="str">
            <v>4. Maritime Defence</v>
          </cell>
          <cell r="L839">
            <v>0</v>
          </cell>
          <cell r="M839">
            <v>0</v>
          </cell>
        </row>
        <row r="840">
          <cell r="A840">
            <v>0</v>
          </cell>
          <cell r="B840">
            <v>0</v>
          </cell>
          <cell r="C840">
            <v>0</v>
          </cell>
          <cell r="D840">
            <v>0</v>
          </cell>
          <cell r="E840">
            <v>0</v>
          </cell>
          <cell r="F840">
            <v>0</v>
          </cell>
          <cell r="G840">
            <v>0</v>
          </cell>
          <cell r="H840">
            <v>0</v>
          </cell>
          <cell r="I840">
            <v>0</v>
          </cell>
          <cell r="J840" t="str">
            <v>4. Maritime Defence</v>
          </cell>
          <cell r="L840">
            <v>0</v>
          </cell>
          <cell r="M840">
            <v>0</v>
          </cell>
        </row>
        <row r="841">
          <cell r="A841">
            <v>0</v>
          </cell>
          <cell r="B841">
            <v>0</v>
          </cell>
          <cell r="C841">
            <v>0</v>
          </cell>
          <cell r="D841">
            <v>0</v>
          </cell>
          <cell r="E841">
            <v>0</v>
          </cell>
          <cell r="F841">
            <v>0</v>
          </cell>
          <cell r="G841">
            <v>0</v>
          </cell>
          <cell r="H841">
            <v>0</v>
          </cell>
          <cell r="I841">
            <v>0</v>
          </cell>
          <cell r="J841" t="str">
            <v>4. Maritime Defence</v>
          </cell>
          <cell r="L841">
            <v>0</v>
          </cell>
          <cell r="M841">
            <v>0</v>
          </cell>
        </row>
        <row r="842">
          <cell r="A842">
            <v>0</v>
          </cell>
          <cell r="B842">
            <v>0</v>
          </cell>
          <cell r="C842">
            <v>0</v>
          </cell>
          <cell r="D842">
            <v>0</v>
          </cell>
          <cell r="E842">
            <v>0</v>
          </cell>
          <cell r="F842">
            <v>0</v>
          </cell>
          <cell r="G842">
            <v>0</v>
          </cell>
          <cell r="H842">
            <v>0</v>
          </cell>
          <cell r="I842">
            <v>0</v>
          </cell>
          <cell r="J842" t="str">
            <v>4. Maritime Defence</v>
          </cell>
          <cell r="L842">
            <v>0</v>
          </cell>
          <cell r="M842">
            <v>0</v>
          </cell>
        </row>
        <row r="843">
          <cell r="A843">
            <v>0</v>
          </cell>
          <cell r="B843">
            <v>0</v>
          </cell>
          <cell r="C843">
            <v>0</v>
          </cell>
          <cell r="D843">
            <v>0</v>
          </cell>
          <cell r="E843">
            <v>0</v>
          </cell>
          <cell r="F843">
            <v>0</v>
          </cell>
          <cell r="G843">
            <v>0</v>
          </cell>
          <cell r="H843">
            <v>0</v>
          </cell>
          <cell r="I843">
            <v>0</v>
          </cell>
          <cell r="J843" t="str">
            <v>4. Maritime Defence</v>
          </cell>
          <cell r="L843">
            <v>0</v>
          </cell>
          <cell r="M843">
            <v>0</v>
          </cell>
        </row>
        <row r="844">
          <cell r="A844">
            <v>0</v>
          </cell>
          <cell r="B844">
            <v>0</v>
          </cell>
          <cell r="C844">
            <v>0</v>
          </cell>
          <cell r="D844">
            <v>0</v>
          </cell>
          <cell r="E844">
            <v>0</v>
          </cell>
          <cell r="F844">
            <v>0</v>
          </cell>
          <cell r="G844">
            <v>0</v>
          </cell>
          <cell r="H844">
            <v>0</v>
          </cell>
          <cell r="I844">
            <v>0</v>
          </cell>
          <cell r="J844" t="str">
            <v>4. Maritime Defence</v>
          </cell>
          <cell r="L844">
            <v>0</v>
          </cell>
          <cell r="M844">
            <v>0</v>
          </cell>
        </row>
        <row r="845">
          <cell r="A845">
            <v>0</v>
          </cell>
          <cell r="B845">
            <v>0</v>
          </cell>
          <cell r="C845">
            <v>0</v>
          </cell>
          <cell r="D845">
            <v>0</v>
          </cell>
          <cell r="E845">
            <v>0</v>
          </cell>
          <cell r="F845">
            <v>0</v>
          </cell>
          <cell r="G845">
            <v>0</v>
          </cell>
          <cell r="H845">
            <v>0</v>
          </cell>
          <cell r="I845">
            <v>0</v>
          </cell>
          <cell r="J845" t="str">
            <v>4. Maritime Defence</v>
          </cell>
          <cell r="L845">
            <v>0</v>
          </cell>
          <cell r="M845">
            <v>0</v>
          </cell>
        </row>
        <row r="846">
          <cell r="A846">
            <v>0</v>
          </cell>
          <cell r="B846">
            <v>0</v>
          </cell>
          <cell r="C846">
            <v>0</v>
          </cell>
          <cell r="D846">
            <v>0</v>
          </cell>
          <cell r="E846">
            <v>0</v>
          </cell>
          <cell r="F846">
            <v>0</v>
          </cell>
          <cell r="G846">
            <v>0</v>
          </cell>
          <cell r="H846">
            <v>0</v>
          </cell>
          <cell r="I846">
            <v>0</v>
          </cell>
          <cell r="J846" t="str">
            <v>4. Maritime Defence</v>
          </cell>
          <cell r="L846">
            <v>0</v>
          </cell>
          <cell r="M846">
            <v>0</v>
          </cell>
        </row>
        <row r="847">
          <cell r="A847">
            <v>0</v>
          </cell>
          <cell r="B847">
            <v>0</v>
          </cell>
          <cell r="C847">
            <v>0</v>
          </cell>
          <cell r="D847">
            <v>0</v>
          </cell>
          <cell r="E847">
            <v>0</v>
          </cell>
          <cell r="F847">
            <v>0</v>
          </cell>
          <cell r="G847">
            <v>0</v>
          </cell>
          <cell r="H847">
            <v>0</v>
          </cell>
          <cell r="I847">
            <v>0</v>
          </cell>
          <cell r="J847" t="str">
            <v>4. Maritime Defence</v>
          </cell>
          <cell r="L847">
            <v>0</v>
          </cell>
          <cell r="M847">
            <v>0</v>
          </cell>
        </row>
        <row r="848">
          <cell r="A848">
            <v>0</v>
          </cell>
          <cell r="B848">
            <v>0</v>
          </cell>
          <cell r="C848">
            <v>0</v>
          </cell>
          <cell r="D848">
            <v>0</v>
          </cell>
          <cell r="E848">
            <v>0</v>
          </cell>
          <cell r="F848">
            <v>0</v>
          </cell>
          <cell r="G848">
            <v>0</v>
          </cell>
          <cell r="H848">
            <v>0</v>
          </cell>
          <cell r="I848">
            <v>0</v>
          </cell>
          <cell r="J848" t="str">
            <v>4. Maritime Defence</v>
          </cell>
          <cell r="L848">
            <v>0</v>
          </cell>
          <cell r="M848">
            <v>0</v>
          </cell>
        </row>
        <row r="849">
          <cell r="A849">
            <v>0</v>
          </cell>
          <cell r="B849">
            <v>0</v>
          </cell>
          <cell r="C849">
            <v>0</v>
          </cell>
          <cell r="D849">
            <v>0</v>
          </cell>
          <cell r="E849">
            <v>0</v>
          </cell>
          <cell r="F849">
            <v>0</v>
          </cell>
          <cell r="G849">
            <v>0</v>
          </cell>
          <cell r="H849">
            <v>0</v>
          </cell>
          <cell r="I849">
            <v>0</v>
          </cell>
          <cell r="J849" t="str">
            <v>4. Maritime Defence</v>
          </cell>
          <cell r="L849">
            <v>0</v>
          </cell>
          <cell r="M849">
            <v>0</v>
          </cell>
        </row>
        <row r="850">
          <cell r="A850">
            <v>0</v>
          </cell>
          <cell r="B850">
            <v>0</v>
          </cell>
          <cell r="C850">
            <v>0</v>
          </cell>
          <cell r="D850">
            <v>0</v>
          </cell>
          <cell r="E850">
            <v>0</v>
          </cell>
          <cell r="F850">
            <v>0</v>
          </cell>
          <cell r="G850">
            <v>0</v>
          </cell>
          <cell r="H850">
            <v>0</v>
          </cell>
          <cell r="I850">
            <v>0</v>
          </cell>
          <cell r="J850" t="str">
            <v>4. Maritime Defence</v>
          </cell>
          <cell r="L850">
            <v>0</v>
          </cell>
          <cell r="M850">
            <v>0</v>
          </cell>
        </row>
        <row r="851">
          <cell r="A851">
            <v>0</v>
          </cell>
          <cell r="B851">
            <v>0</v>
          </cell>
          <cell r="C851">
            <v>0</v>
          </cell>
          <cell r="D851">
            <v>0</v>
          </cell>
          <cell r="E851">
            <v>0</v>
          </cell>
          <cell r="F851">
            <v>0</v>
          </cell>
          <cell r="G851">
            <v>0</v>
          </cell>
          <cell r="H851">
            <v>0</v>
          </cell>
          <cell r="I851">
            <v>0</v>
          </cell>
          <cell r="J851" t="str">
            <v>4. Maritime Defence</v>
          </cell>
          <cell r="L851">
            <v>0</v>
          </cell>
          <cell r="M851">
            <v>0</v>
          </cell>
        </row>
        <row r="852">
          <cell r="A852">
            <v>0</v>
          </cell>
          <cell r="B852">
            <v>0</v>
          </cell>
          <cell r="C852">
            <v>0</v>
          </cell>
          <cell r="D852">
            <v>0</v>
          </cell>
          <cell r="E852">
            <v>0</v>
          </cell>
          <cell r="F852">
            <v>0</v>
          </cell>
          <cell r="G852">
            <v>0</v>
          </cell>
          <cell r="H852">
            <v>0</v>
          </cell>
          <cell r="I852">
            <v>0</v>
          </cell>
          <cell r="J852" t="str">
            <v>4. Maritime Defence</v>
          </cell>
          <cell r="L852">
            <v>0</v>
          </cell>
          <cell r="M852">
            <v>0</v>
          </cell>
        </row>
        <row r="853">
          <cell r="A853">
            <v>0</v>
          </cell>
          <cell r="B853">
            <v>0</v>
          </cell>
          <cell r="C853">
            <v>0</v>
          </cell>
          <cell r="D853">
            <v>0</v>
          </cell>
          <cell r="E853">
            <v>0</v>
          </cell>
          <cell r="F853">
            <v>0</v>
          </cell>
          <cell r="G853">
            <v>0</v>
          </cell>
          <cell r="H853">
            <v>0</v>
          </cell>
          <cell r="I853">
            <v>0</v>
          </cell>
          <cell r="J853" t="str">
            <v>4. Maritime Defence</v>
          </cell>
          <cell r="L853">
            <v>0</v>
          </cell>
          <cell r="M853">
            <v>0</v>
          </cell>
        </row>
        <row r="854">
          <cell r="A854">
            <v>0</v>
          </cell>
          <cell r="B854">
            <v>0</v>
          </cell>
          <cell r="C854">
            <v>0</v>
          </cell>
          <cell r="D854">
            <v>0</v>
          </cell>
          <cell r="E854">
            <v>0</v>
          </cell>
          <cell r="F854">
            <v>0</v>
          </cell>
          <cell r="G854">
            <v>0</v>
          </cell>
          <cell r="H854">
            <v>0</v>
          </cell>
          <cell r="I854">
            <v>0</v>
          </cell>
          <cell r="J854" t="str">
            <v>4. Maritime Defence</v>
          </cell>
          <cell r="L854">
            <v>0</v>
          </cell>
          <cell r="M854">
            <v>0</v>
          </cell>
        </row>
        <row r="855">
          <cell r="A855">
            <v>0</v>
          </cell>
          <cell r="B855">
            <v>0</v>
          </cell>
          <cell r="C855">
            <v>0</v>
          </cell>
          <cell r="D855">
            <v>0</v>
          </cell>
          <cell r="E855">
            <v>0</v>
          </cell>
          <cell r="F855">
            <v>0</v>
          </cell>
          <cell r="G855">
            <v>0</v>
          </cell>
          <cell r="H855">
            <v>0</v>
          </cell>
          <cell r="I855">
            <v>0</v>
          </cell>
          <cell r="J855" t="str">
            <v>4. Maritime Defence</v>
          </cell>
          <cell r="L855">
            <v>0</v>
          </cell>
          <cell r="M855">
            <v>0</v>
          </cell>
        </row>
        <row r="856">
          <cell r="A856">
            <v>0</v>
          </cell>
          <cell r="B856">
            <v>0</v>
          </cell>
          <cell r="C856">
            <v>0</v>
          </cell>
          <cell r="D856">
            <v>0</v>
          </cell>
          <cell r="E856">
            <v>0</v>
          </cell>
          <cell r="F856">
            <v>0</v>
          </cell>
          <cell r="G856">
            <v>0</v>
          </cell>
          <cell r="H856">
            <v>0</v>
          </cell>
          <cell r="I856">
            <v>0</v>
          </cell>
          <cell r="J856" t="str">
            <v>4. Maritime Defence</v>
          </cell>
          <cell r="L856">
            <v>0</v>
          </cell>
          <cell r="M856">
            <v>0</v>
          </cell>
        </row>
        <row r="857">
          <cell r="A857">
            <v>0</v>
          </cell>
          <cell r="B857">
            <v>0</v>
          </cell>
          <cell r="C857">
            <v>0</v>
          </cell>
          <cell r="D857">
            <v>0</v>
          </cell>
          <cell r="E857">
            <v>0</v>
          </cell>
          <cell r="F857">
            <v>0</v>
          </cell>
          <cell r="G857">
            <v>0</v>
          </cell>
          <cell r="H857">
            <v>0</v>
          </cell>
          <cell r="I857">
            <v>0</v>
          </cell>
          <cell r="J857" t="str">
            <v>4. Maritime Defence</v>
          </cell>
          <cell r="L857">
            <v>0</v>
          </cell>
          <cell r="M857">
            <v>0</v>
          </cell>
        </row>
        <row r="858">
          <cell r="A858">
            <v>0</v>
          </cell>
          <cell r="B858">
            <v>0</v>
          </cell>
          <cell r="C858">
            <v>0</v>
          </cell>
          <cell r="D858">
            <v>0</v>
          </cell>
          <cell r="E858">
            <v>0</v>
          </cell>
          <cell r="F858">
            <v>0</v>
          </cell>
          <cell r="G858">
            <v>0</v>
          </cell>
          <cell r="H858">
            <v>0</v>
          </cell>
          <cell r="I858">
            <v>0</v>
          </cell>
          <cell r="J858" t="str">
            <v>4. Maritime Defence</v>
          </cell>
          <cell r="L858">
            <v>0</v>
          </cell>
          <cell r="M858">
            <v>0</v>
          </cell>
        </row>
        <row r="859">
          <cell r="A859">
            <v>0</v>
          </cell>
          <cell r="B859">
            <v>0</v>
          </cell>
          <cell r="C859">
            <v>0</v>
          </cell>
          <cell r="D859">
            <v>0</v>
          </cell>
          <cell r="E859">
            <v>0</v>
          </cell>
          <cell r="F859">
            <v>0</v>
          </cell>
          <cell r="G859">
            <v>0</v>
          </cell>
          <cell r="H859">
            <v>0</v>
          </cell>
          <cell r="I859">
            <v>0</v>
          </cell>
          <cell r="J859" t="str">
            <v>4. Maritime Defence</v>
          </cell>
          <cell r="L859">
            <v>0</v>
          </cell>
          <cell r="M859">
            <v>0</v>
          </cell>
        </row>
        <row r="860">
          <cell r="A860">
            <v>0</v>
          </cell>
          <cell r="B860">
            <v>0</v>
          </cell>
          <cell r="C860">
            <v>0</v>
          </cell>
          <cell r="D860">
            <v>0</v>
          </cell>
          <cell r="E860">
            <v>0</v>
          </cell>
          <cell r="F860">
            <v>0</v>
          </cell>
          <cell r="G860">
            <v>0</v>
          </cell>
          <cell r="H860">
            <v>0</v>
          </cell>
          <cell r="I860">
            <v>0</v>
          </cell>
          <cell r="J860" t="str">
            <v>4. Maritime Defence</v>
          </cell>
          <cell r="L860">
            <v>0</v>
          </cell>
          <cell r="M860">
            <v>0</v>
          </cell>
        </row>
        <row r="861">
          <cell r="A861">
            <v>0</v>
          </cell>
          <cell r="B861">
            <v>0</v>
          </cell>
          <cell r="C861">
            <v>0</v>
          </cell>
          <cell r="D861">
            <v>0</v>
          </cell>
          <cell r="E861">
            <v>0</v>
          </cell>
          <cell r="F861">
            <v>0</v>
          </cell>
          <cell r="G861">
            <v>0</v>
          </cell>
          <cell r="H861">
            <v>0</v>
          </cell>
          <cell r="I861">
            <v>0</v>
          </cell>
          <cell r="J861" t="str">
            <v>4. Maritime Defence</v>
          </cell>
          <cell r="L861">
            <v>0</v>
          </cell>
          <cell r="M861">
            <v>0</v>
          </cell>
        </row>
        <row r="862">
          <cell r="A862">
            <v>0</v>
          </cell>
          <cell r="B862">
            <v>0</v>
          </cell>
          <cell r="C862">
            <v>0</v>
          </cell>
          <cell r="D862">
            <v>0</v>
          </cell>
          <cell r="E862">
            <v>0</v>
          </cell>
          <cell r="F862">
            <v>0</v>
          </cell>
          <cell r="G862">
            <v>0</v>
          </cell>
          <cell r="H862">
            <v>0</v>
          </cell>
          <cell r="I862">
            <v>0</v>
          </cell>
          <cell r="J862" t="str">
            <v>4. Maritime Defence</v>
          </cell>
          <cell r="L862">
            <v>0</v>
          </cell>
          <cell r="M862">
            <v>0</v>
          </cell>
        </row>
        <row r="863">
          <cell r="A863">
            <v>0</v>
          </cell>
          <cell r="B863">
            <v>0</v>
          </cell>
          <cell r="C863">
            <v>0</v>
          </cell>
          <cell r="D863">
            <v>0</v>
          </cell>
          <cell r="E863">
            <v>0</v>
          </cell>
          <cell r="F863">
            <v>0</v>
          </cell>
          <cell r="G863">
            <v>0</v>
          </cell>
          <cell r="H863">
            <v>0</v>
          </cell>
          <cell r="I863">
            <v>0</v>
          </cell>
          <cell r="J863" t="str">
            <v>4. Maritime Defence</v>
          </cell>
          <cell r="L863">
            <v>0</v>
          </cell>
          <cell r="M863">
            <v>0</v>
          </cell>
        </row>
        <row r="864">
          <cell r="A864">
            <v>0</v>
          </cell>
          <cell r="B864">
            <v>0</v>
          </cell>
          <cell r="C864">
            <v>0</v>
          </cell>
          <cell r="D864">
            <v>0</v>
          </cell>
          <cell r="E864">
            <v>0</v>
          </cell>
          <cell r="F864">
            <v>0</v>
          </cell>
          <cell r="G864">
            <v>0</v>
          </cell>
          <cell r="H864">
            <v>0</v>
          </cell>
          <cell r="I864">
            <v>0</v>
          </cell>
          <cell r="J864" t="str">
            <v>4. Maritime Defence</v>
          </cell>
          <cell r="L864">
            <v>0</v>
          </cell>
          <cell r="M864">
            <v>0</v>
          </cell>
        </row>
        <row r="865">
          <cell r="A865">
            <v>0</v>
          </cell>
          <cell r="B865">
            <v>0</v>
          </cell>
          <cell r="C865">
            <v>0</v>
          </cell>
          <cell r="D865">
            <v>0</v>
          </cell>
          <cell r="E865">
            <v>0</v>
          </cell>
          <cell r="F865">
            <v>0</v>
          </cell>
          <cell r="G865">
            <v>0</v>
          </cell>
          <cell r="H865">
            <v>0</v>
          </cell>
          <cell r="I865">
            <v>0</v>
          </cell>
          <cell r="J865" t="str">
            <v>4. Maritime Defence</v>
          </cell>
          <cell r="L865">
            <v>0</v>
          </cell>
          <cell r="M865">
            <v>0</v>
          </cell>
        </row>
        <row r="866">
          <cell r="A866">
            <v>0</v>
          </cell>
          <cell r="B866">
            <v>0</v>
          </cell>
          <cell r="C866">
            <v>0</v>
          </cell>
          <cell r="D866">
            <v>0</v>
          </cell>
          <cell r="E866">
            <v>0</v>
          </cell>
          <cell r="F866">
            <v>0</v>
          </cell>
          <cell r="G866">
            <v>0</v>
          </cell>
          <cell r="H866">
            <v>0</v>
          </cell>
          <cell r="I866">
            <v>0</v>
          </cell>
          <cell r="J866" t="str">
            <v>4. Maritime Defence</v>
          </cell>
          <cell r="L866">
            <v>0</v>
          </cell>
          <cell r="M866">
            <v>0</v>
          </cell>
        </row>
        <row r="867">
          <cell r="A867">
            <v>0</v>
          </cell>
          <cell r="B867">
            <v>0</v>
          </cell>
          <cell r="C867">
            <v>0</v>
          </cell>
          <cell r="D867">
            <v>0</v>
          </cell>
          <cell r="E867">
            <v>0</v>
          </cell>
          <cell r="F867">
            <v>0</v>
          </cell>
          <cell r="G867">
            <v>0</v>
          </cell>
          <cell r="H867">
            <v>0</v>
          </cell>
          <cell r="I867">
            <v>0</v>
          </cell>
          <cell r="J867" t="str">
            <v>4. Maritime Defence</v>
          </cell>
          <cell r="L867">
            <v>0</v>
          </cell>
          <cell r="M867">
            <v>0</v>
          </cell>
        </row>
        <row r="868">
          <cell r="A868">
            <v>0</v>
          </cell>
          <cell r="B868">
            <v>0</v>
          </cell>
          <cell r="C868">
            <v>0</v>
          </cell>
          <cell r="D868">
            <v>0</v>
          </cell>
          <cell r="E868">
            <v>0</v>
          </cell>
          <cell r="F868">
            <v>0</v>
          </cell>
          <cell r="G868">
            <v>0</v>
          </cell>
          <cell r="H868">
            <v>0</v>
          </cell>
          <cell r="I868">
            <v>0</v>
          </cell>
          <cell r="J868" t="str">
            <v>4. Maritime Defence</v>
          </cell>
          <cell r="L868">
            <v>0</v>
          </cell>
          <cell r="M868">
            <v>0</v>
          </cell>
        </row>
        <row r="869">
          <cell r="A869">
            <v>0</v>
          </cell>
          <cell r="B869">
            <v>0</v>
          </cell>
          <cell r="C869">
            <v>0</v>
          </cell>
          <cell r="D869">
            <v>0</v>
          </cell>
          <cell r="E869">
            <v>0</v>
          </cell>
          <cell r="F869">
            <v>0</v>
          </cell>
          <cell r="G869">
            <v>0</v>
          </cell>
          <cell r="H869">
            <v>0</v>
          </cell>
          <cell r="I869">
            <v>0</v>
          </cell>
          <cell r="J869" t="str">
            <v>4. Maritime Defence</v>
          </cell>
          <cell r="L869">
            <v>0</v>
          </cell>
          <cell r="M869">
            <v>0</v>
          </cell>
        </row>
        <row r="870">
          <cell r="A870">
            <v>0</v>
          </cell>
          <cell r="B870">
            <v>0</v>
          </cell>
          <cell r="C870">
            <v>0</v>
          </cell>
          <cell r="D870">
            <v>0</v>
          </cell>
          <cell r="E870">
            <v>0</v>
          </cell>
          <cell r="F870">
            <v>0</v>
          </cell>
          <cell r="G870">
            <v>0</v>
          </cell>
          <cell r="H870">
            <v>0</v>
          </cell>
          <cell r="I870">
            <v>0</v>
          </cell>
          <cell r="J870" t="str">
            <v>4. Maritime Defence</v>
          </cell>
          <cell r="L870">
            <v>0</v>
          </cell>
          <cell r="M870">
            <v>0</v>
          </cell>
        </row>
        <row r="871">
          <cell r="A871">
            <v>0</v>
          </cell>
          <cell r="B871">
            <v>0</v>
          </cell>
          <cell r="C871">
            <v>0</v>
          </cell>
          <cell r="D871">
            <v>0</v>
          </cell>
          <cell r="E871">
            <v>0</v>
          </cell>
          <cell r="F871">
            <v>0</v>
          </cell>
          <cell r="G871">
            <v>0</v>
          </cell>
          <cell r="H871">
            <v>0</v>
          </cell>
          <cell r="I871">
            <v>0</v>
          </cell>
          <cell r="J871" t="str">
            <v>4. Maritime Defence</v>
          </cell>
          <cell r="L871">
            <v>0</v>
          </cell>
          <cell r="M871">
            <v>0</v>
          </cell>
        </row>
        <row r="872">
          <cell r="A872">
            <v>0</v>
          </cell>
          <cell r="B872">
            <v>0</v>
          </cell>
          <cell r="C872">
            <v>0</v>
          </cell>
          <cell r="D872">
            <v>0</v>
          </cell>
          <cell r="E872">
            <v>0</v>
          </cell>
          <cell r="F872">
            <v>0</v>
          </cell>
          <cell r="G872">
            <v>0</v>
          </cell>
          <cell r="H872">
            <v>0</v>
          </cell>
          <cell r="I872">
            <v>0</v>
          </cell>
          <cell r="J872" t="str">
            <v>4. Maritime Defence</v>
          </cell>
          <cell r="L872">
            <v>0</v>
          </cell>
          <cell r="M872">
            <v>0</v>
          </cell>
        </row>
        <row r="873">
          <cell r="A873">
            <v>0</v>
          </cell>
          <cell r="B873">
            <v>0</v>
          </cell>
          <cell r="C873">
            <v>0</v>
          </cell>
          <cell r="D873">
            <v>0</v>
          </cell>
          <cell r="E873">
            <v>0</v>
          </cell>
          <cell r="F873">
            <v>0</v>
          </cell>
          <cell r="G873">
            <v>0</v>
          </cell>
          <cell r="H873">
            <v>0</v>
          </cell>
          <cell r="I873">
            <v>0</v>
          </cell>
          <cell r="J873" t="str">
            <v>4. Maritime Defence</v>
          </cell>
          <cell r="L873">
            <v>0</v>
          </cell>
          <cell r="M873">
            <v>0</v>
          </cell>
        </row>
        <row r="874">
          <cell r="A874">
            <v>0</v>
          </cell>
          <cell r="B874">
            <v>0</v>
          </cell>
          <cell r="C874">
            <v>0</v>
          </cell>
          <cell r="D874">
            <v>0</v>
          </cell>
          <cell r="E874">
            <v>0</v>
          </cell>
          <cell r="F874">
            <v>0</v>
          </cell>
          <cell r="G874">
            <v>0</v>
          </cell>
          <cell r="H874">
            <v>0</v>
          </cell>
          <cell r="I874">
            <v>0</v>
          </cell>
          <cell r="J874" t="str">
            <v>4. Maritime Defence</v>
          </cell>
          <cell r="L874">
            <v>0</v>
          </cell>
          <cell r="M874">
            <v>0</v>
          </cell>
        </row>
        <row r="875">
          <cell r="A875">
            <v>0</v>
          </cell>
          <cell r="B875">
            <v>0</v>
          </cell>
          <cell r="C875">
            <v>0</v>
          </cell>
          <cell r="D875">
            <v>0</v>
          </cell>
          <cell r="E875">
            <v>0</v>
          </cell>
          <cell r="F875">
            <v>0</v>
          </cell>
          <cell r="G875">
            <v>0</v>
          </cell>
          <cell r="H875">
            <v>0</v>
          </cell>
          <cell r="I875">
            <v>0</v>
          </cell>
          <cell r="J875" t="str">
            <v>4. Maritime Defence</v>
          </cell>
          <cell r="L875">
            <v>0</v>
          </cell>
          <cell r="M875">
            <v>0</v>
          </cell>
        </row>
        <row r="876">
          <cell r="A876">
            <v>0</v>
          </cell>
          <cell r="B876">
            <v>0</v>
          </cell>
          <cell r="C876">
            <v>0</v>
          </cell>
          <cell r="D876">
            <v>0</v>
          </cell>
          <cell r="E876">
            <v>0</v>
          </cell>
          <cell r="F876">
            <v>0</v>
          </cell>
          <cell r="G876">
            <v>0</v>
          </cell>
          <cell r="H876">
            <v>0</v>
          </cell>
          <cell r="I876">
            <v>0</v>
          </cell>
          <cell r="J876" t="str">
            <v>4. Maritime Defence</v>
          </cell>
          <cell r="L876">
            <v>0</v>
          </cell>
          <cell r="M876">
            <v>0</v>
          </cell>
        </row>
        <row r="877">
          <cell r="A877">
            <v>0</v>
          </cell>
          <cell r="B877">
            <v>0</v>
          </cell>
          <cell r="C877">
            <v>0</v>
          </cell>
          <cell r="D877">
            <v>0</v>
          </cell>
          <cell r="E877">
            <v>0</v>
          </cell>
          <cell r="F877">
            <v>0</v>
          </cell>
          <cell r="G877">
            <v>0</v>
          </cell>
          <cell r="H877">
            <v>0</v>
          </cell>
          <cell r="I877">
            <v>0</v>
          </cell>
          <cell r="J877" t="str">
            <v>4. Maritime Defence</v>
          </cell>
          <cell r="L877">
            <v>0</v>
          </cell>
          <cell r="M877">
            <v>0</v>
          </cell>
        </row>
        <row r="878">
          <cell r="A878">
            <v>0</v>
          </cell>
          <cell r="B878">
            <v>0</v>
          </cell>
          <cell r="C878">
            <v>0</v>
          </cell>
          <cell r="D878">
            <v>0</v>
          </cell>
          <cell r="E878">
            <v>0</v>
          </cell>
          <cell r="F878">
            <v>0</v>
          </cell>
          <cell r="G878">
            <v>0</v>
          </cell>
          <cell r="H878">
            <v>0</v>
          </cell>
          <cell r="I878">
            <v>0</v>
          </cell>
          <cell r="J878" t="str">
            <v>4. Maritime Defence</v>
          </cell>
          <cell r="L878">
            <v>0</v>
          </cell>
          <cell r="M878">
            <v>0</v>
          </cell>
        </row>
        <row r="879">
          <cell r="A879">
            <v>0</v>
          </cell>
          <cell r="B879">
            <v>0</v>
          </cell>
          <cell r="C879">
            <v>0</v>
          </cell>
          <cell r="D879">
            <v>0</v>
          </cell>
          <cell r="E879">
            <v>0</v>
          </cell>
          <cell r="F879">
            <v>0</v>
          </cell>
          <cell r="G879">
            <v>0</v>
          </cell>
          <cell r="H879">
            <v>0</v>
          </cell>
          <cell r="I879">
            <v>0</v>
          </cell>
          <cell r="J879" t="str">
            <v>4. Maritime Defence</v>
          </cell>
          <cell r="L879">
            <v>0</v>
          </cell>
          <cell r="M879">
            <v>0</v>
          </cell>
        </row>
        <row r="880">
          <cell r="A880">
            <v>0</v>
          </cell>
          <cell r="B880">
            <v>0</v>
          </cell>
          <cell r="C880">
            <v>0</v>
          </cell>
          <cell r="D880">
            <v>0</v>
          </cell>
          <cell r="E880">
            <v>0</v>
          </cell>
          <cell r="F880">
            <v>0</v>
          </cell>
          <cell r="G880">
            <v>0</v>
          </cell>
          <cell r="H880">
            <v>0</v>
          </cell>
          <cell r="I880">
            <v>0</v>
          </cell>
          <cell r="J880" t="str">
            <v>4. Maritime Defence</v>
          </cell>
          <cell r="L880">
            <v>0</v>
          </cell>
          <cell r="M880">
            <v>0</v>
          </cell>
        </row>
        <row r="881">
          <cell r="A881">
            <v>0</v>
          </cell>
          <cell r="B881">
            <v>0</v>
          </cell>
          <cell r="C881">
            <v>0</v>
          </cell>
          <cell r="D881">
            <v>0</v>
          </cell>
          <cell r="E881">
            <v>0</v>
          </cell>
          <cell r="F881">
            <v>0</v>
          </cell>
          <cell r="G881">
            <v>0</v>
          </cell>
          <cell r="H881">
            <v>0</v>
          </cell>
          <cell r="I881">
            <v>0</v>
          </cell>
          <cell r="J881" t="str">
            <v>4. Maritime Defence</v>
          </cell>
          <cell r="L881">
            <v>0</v>
          </cell>
          <cell r="M881">
            <v>0</v>
          </cell>
        </row>
        <row r="882">
          <cell r="A882">
            <v>0</v>
          </cell>
          <cell r="B882">
            <v>0</v>
          </cell>
          <cell r="C882">
            <v>0</v>
          </cell>
          <cell r="D882">
            <v>0</v>
          </cell>
          <cell r="E882">
            <v>0</v>
          </cell>
          <cell r="F882">
            <v>0</v>
          </cell>
          <cell r="G882">
            <v>0</v>
          </cell>
          <cell r="H882">
            <v>0</v>
          </cell>
          <cell r="I882">
            <v>0</v>
          </cell>
          <cell r="J882" t="str">
            <v>4. Maritime Defence</v>
          </cell>
          <cell r="L882">
            <v>0</v>
          </cell>
          <cell r="M882">
            <v>0</v>
          </cell>
        </row>
        <row r="883">
          <cell r="A883">
            <v>0</v>
          </cell>
          <cell r="B883">
            <v>0</v>
          </cell>
          <cell r="C883">
            <v>0</v>
          </cell>
          <cell r="D883">
            <v>0</v>
          </cell>
          <cell r="E883">
            <v>0</v>
          </cell>
          <cell r="F883">
            <v>0</v>
          </cell>
          <cell r="G883">
            <v>0</v>
          </cell>
          <cell r="H883">
            <v>0</v>
          </cell>
          <cell r="I883">
            <v>0</v>
          </cell>
          <cell r="J883" t="str">
            <v>4. Maritime Defence</v>
          </cell>
          <cell r="L883">
            <v>0</v>
          </cell>
          <cell r="M883">
            <v>0</v>
          </cell>
        </row>
        <row r="884">
          <cell r="A884">
            <v>0</v>
          </cell>
          <cell r="B884">
            <v>0</v>
          </cell>
          <cell r="C884">
            <v>0</v>
          </cell>
          <cell r="D884">
            <v>0</v>
          </cell>
          <cell r="E884">
            <v>0</v>
          </cell>
          <cell r="F884">
            <v>0</v>
          </cell>
          <cell r="G884">
            <v>0</v>
          </cell>
          <cell r="H884">
            <v>0</v>
          </cell>
          <cell r="I884">
            <v>0</v>
          </cell>
          <cell r="J884" t="str">
            <v>4. Maritime Defence</v>
          </cell>
          <cell r="L884">
            <v>0</v>
          </cell>
          <cell r="M884">
            <v>0</v>
          </cell>
        </row>
        <row r="885">
          <cell r="A885">
            <v>0</v>
          </cell>
          <cell r="B885">
            <v>0</v>
          </cell>
          <cell r="C885">
            <v>0</v>
          </cell>
          <cell r="D885">
            <v>0</v>
          </cell>
          <cell r="E885">
            <v>0</v>
          </cell>
          <cell r="F885">
            <v>0</v>
          </cell>
          <cell r="G885">
            <v>0</v>
          </cell>
          <cell r="H885">
            <v>0</v>
          </cell>
          <cell r="I885">
            <v>0</v>
          </cell>
          <cell r="J885" t="str">
            <v>4. Maritime Defence</v>
          </cell>
          <cell r="L885">
            <v>0</v>
          </cell>
          <cell r="M885">
            <v>0</v>
          </cell>
        </row>
        <row r="886">
          <cell r="A886">
            <v>0</v>
          </cell>
          <cell r="B886">
            <v>0</v>
          </cell>
          <cell r="C886">
            <v>0</v>
          </cell>
          <cell r="D886">
            <v>0</v>
          </cell>
          <cell r="E886">
            <v>0</v>
          </cell>
          <cell r="F886">
            <v>0</v>
          </cell>
          <cell r="G886">
            <v>0</v>
          </cell>
          <cell r="H886">
            <v>0</v>
          </cell>
          <cell r="I886">
            <v>0</v>
          </cell>
          <cell r="J886" t="str">
            <v>4. Maritime Defence</v>
          </cell>
          <cell r="L886">
            <v>0</v>
          </cell>
          <cell r="M886">
            <v>0</v>
          </cell>
        </row>
        <row r="887">
          <cell r="A887">
            <v>0</v>
          </cell>
          <cell r="B887">
            <v>0</v>
          </cell>
          <cell r="C887">
            <v>0</v>
          </cell>
          <cell r="D887">
            <v>0</v>
          </cell>
          <cell r="E887">
            <v>0</v>
          </cell>
          <cell r="F887">
            <v>0</v>
          </cell>
          <cell r="G887">
            <v>0</v>
          </cell>
          <cell r="H887">
            <v>0</v>
          </cell>
          <cell r="I887">
            <v>0</v>
          </cell>
          <cell r="J887" t="str">
            <v>4. Maritime Defence</v>
          </cell>
          <cell r="L887">
            <v>0</v>
          </cell>
          <cell r="M887">
            <v>0</v>
          </cell>
        </row>
        <row r="888">
          <cell r="A888">
            <v>0</v>
          </cell>
          <cell r="B888">
            <v>0</v>
          </cell>
          <cell r="C888">
            <v>0</v>
          </cell>
          <cell r="D888">
            <v>0</v>
          </cell>
          <cell r="E888">
            <v>0</v>
          </cell>
          <cell r="F888">
            <v>0</v>
          </cell>
          <cell r="G888">
            <v>0</v>
          </cell>
          <cell r="H888">
            <v>0</v>
          </cell>
          <cell r="I888">
            <v>0</v>
          </cell>
          <cell r="J888" t="str">
            <v>4. Maritime Defence</v>
          </cell>
          <cell r="L888">
            <v>0</v>
          </cell>
          <cell r="M888">
            <v>0</v>
          </cell>
        </row>
        <row r="889">
          <cell r="A889">
            <v>0</v>
          </cell>
          <cell r="B889">
            <v>0</v>
          </cell>
          <cell r="C889">
            <v>0</v>
          </cell>
          <cell r="D889">
            <v>0</v>
          </cell>
          <cell r="E889">
            <v>0</v>
          </cell>
          <cell r="F889">
            <v>0</v>
          </cell>
          <cell r="G889">
            <v>0</v>
          </cell>
          <cell r="H889">
            <v>0</v>
          </cell>
          <cell r="I889">
            <v>0</v>
          </cell>
          <cell r="J889" t="str">
            <v>4. Maritime Defence</v>
          </cell>
          <cell r="L889">
            <v>0</v>
          </cell>
          <cell r="M889">
            <v>0</v>
          </cell>
        </row>
        <row r="890">
          <cell r="A890">
            <v>0</v>
          </cell>
          <cell r="B890">
            <v>0</v>
          </cell>
          <cell r="C890">
            <v>0</v>
          </cell>
          <cell r="D890">
            <v>0</v>
          </cell>
          <cell r="E890">
            <v>0</v>
          </cell>
          <cell r="F890">
            <v>0</v>
          </cell>
          <cell r="G890">
            <v>0</v>
          </cell>
          <cell r="H890">
            <v>0</v>
          </cell>
          <cell r="I890">
            <v>0</v>
          </cell>
          <cell r="J890" t="str">
            <v>4. Maritime Defence</v>
          </cell>
          <cell r="L890">
            <v>0</v>
          </cell>
          <cell r="M890">
            <v>0</v>
          </cell>
        </row>
        <row r="891">
          <cell r="A891">
            <v>0</v>
          </cell>
          <cell r="B891">
            <v>0</v>
          </cell>
          <cell r="C891">
            <v>0</v>
          </cell>
          <cell r="D891">
            <v>0</v>
          </cell>
          <cell r="E891">
            <v>0</v>
          </cell>
          <cell r="F891">
            <v>0</v>
          </cell>
          <cell r="G891">
            <v>0</v>
          </cell>
          <cell r="H891">
            <v>0</v>
          </cell>
          <cell r="I891">
            <v>0</v>
          </cell>
          <cell r="J891" t="str">
            <v>4. Maritime Defence</v>
          </cell>
          <cell r="L891">
            <v>0</v>
          </cell>
          <cell r="M891">
            <v>0</v>
          </cell>
        </row>
        <row r="892">
          <cell r="A892">
            <v>0</v>
          </cell>
          <cell r="B892">
            <v>0</v>
          </cell>
          <cell r="C892">
            <v>0</v>
          </cell>
          <cell r="D892">
            <v>0</v>
          </cell>
          <cell r="E892">
            <v>0</v>
          </cell>
          <cell r="F892">
            <v>0</v>
          </cell>
          <cell r="G892">
            <v>0</v>
          </cell>
          <cell r="H892">
            <v>0</v>
          </cell>
          <cell r="I892">
            <v>0</v>
          </cell>
          <cell r="J892" t="str">
            <v>4. Maritime Defence</v>
          </cell>
          <cell r="L892">
            <v>0</v>
          </cell>
          <cell r="M892">
            <v>0</v>
          </cell>
        </row>
        <row r="893">
          <cell r="A893">
            <v>0</v>
          </cell>
          <cell r="B893">
            <v>0</v>
          </cell>
          <cell r="C893">
            <v>0</v>
          </cell>
          <cell r="D893">
            <v>0</v>
          </cell>
          <cell r="E893">
            <v>0</v>
          </cell>
          <cell r="F893">
            <v>0</v>
          </cell>
          <cell r="G893">
            <v>0</v>
          </cell>
          <cell r="H893">
            <v>0</v>
          </cell>
          <cell r="I893">
            <v>0</v>
          </cell>
          <cell r="J893" t="str">
            <v>4. Maritime Defence</v>
          </cell>
          <cell r="L893">
            <v>0</v>
          </cell>
          <cell r="M893">
            <v>0</v>
          </cell>
        </row>
        <row r="894">
          <cell r="A894">
            <v>0</v>
          </cell>
          <cell r="B894">
            <v>0</v>
          </cell>
          <cell r="C894">
            <v>0</v>
          </cell>
          <cell r="D894">
            <v>0</v>
          </cell>
          <cell r="E894">
            <v>0</v>
          </cell>
          <cell r="F894">
            <v>0</v>
          </cell>
          <cell r="G894">
            <v>0</v>
          </cell>
          <cell r="H894">
            <v>0</v>
          </cell>
          <cell r="I894">
            <v>0</v>
          </cell>
          <cell r="J894" t="str">
            <v>4. Maritime Defence</v>
          </cell>
          <cell r="L894">
            <v>0</v>
          </cell>
          <cell r="M894">
            <v>0</v>
          </cell>
        </row>
        <row r="895">
          <cell r="A895">
            <v>0</v>
          </cell>
          <cell r="B895">
            <v>0</v>
          </cell>
          <cell r="C895">
            <v>0</v>
          </cell>
          <cell r="D895">
            <v>0</v>
          </cell>
          <cell r="E895">
            <v>0</v>
          </cell>
          <cell r="F895">
            <v>0</v>
          </cell>
          <cell r="G895">
            <v>0</v>
          </cell>
          <cell r="H895">
            <v>0</v>
          </cell>
          <cell r="I895">
            <v>0</v>
          </cell>
          <cell r="J895" t="str">
            <v>4. Maritime Defence</v>
          </cell>
          <cell r="L895">
            <v>0</v>
          </cell>
          <cell r="M895">
            <v>0</v>
          </cell>
        </row>
        <row r="896">
          <cell r="A896">
            <v>0</v>
          </cell>
          <cell r="B896">
            <v>0</v>
          </cell>
          <cell r="C896">
            <v>0</v>
          </cell>
          <cell r="D896">
            <v>0</v>
          </cell>
          <cell r="E896">
            <v>0</v>
          </cell>
          <cell r="F896">
            <v>0</v>
          </cell>
          <cell r="G896">
            <v>0</v>
          </cell>
          <cell r="H896">
            <v>0</v>
          </cell>
          <cell r="I896">
            <v>0</v>
          </cell>
          <cell r="J896" t="str">
            <v>4. Maritime Defence</v>
          </cell>
          <cell r="L896">
            <v>0</v>
          </cell>
          <cell r="M896">
            <v>0</v>
          </cell>
        </row>
        <row r="897">
          <cell r="A897">
            <v>0</v>
          </cell>
          <cell r="B897">
            <v>0</v>
          </cell>
          <cell r="C897">
            <v>0</v>
          </cell>
          <cell r="D897">
            <v>0</v>
          </cell>
          <cell r="E897">
            <v>0</v>
          </cell>
          <cell r="F897">
            <v>0</v>
          </cell>
          <cell r="G897">
            <v>0</v>
          </cell>
          <cell r="H897">
            <v>0</v>
          </cell>
          <cell r="I897">
            <v>0</v>
          </cell>
          <cell r="J897" t="str">
            <v>4. Maritime Defence</v>
          </cell>
          <cell r="L897">
            <v>0</v>
          </cell>
          <cell r="M897">
            <v>0</v>
          </cell>
        </row>
        <row r="898">
          <cell r="A898">
            <v>0</v>
          </cell>
          <cell r="B898">
            <v>0</v>
          </cell>
          <cell r="C898">
            <v>0</v>
          </cell>
          <cell r="D898">
            <v>0</v>
          </cell>
          <cell r="E898">
            <v>0</v>
          </cell>
          <cell r="F898">
            <v>0</v>
          </cell>
          <cell r="G898">
            <v>0</v>
          </cell>
          <cell r="H898">
            <v>0</v>
          </cell>
          <cell r="I898">
            <v>0</v>
          </cell>
          <cell r="J898" t="str">
            <v>4. Maritime Defence</v>
          </cell>
          <cell r="L898">
            <v>0</v>
          </cell>
          <cell r="M898">
            <v>0</v>
          </cell>
        </row>
        <row r="899">
          <cell r="A899">
            <v>0</v>
          </cell>
          <cell r="B899">
            <v>0</v>
          </cell>
          <cell r="C899">
            <v>0</v>
          </cell>
          <cell r="D899">
            <v>0</v>
          </cell>
          <cell r="E899">
            <v>0</v>
          </cell>
          <cell r="F899">
            <v>0</v>
          </cell>
          <cell r="G899">
            <v>0</v>
          </cell>
          <cell r="H899">
            <v>0</v>
          </cell>
          <cell r="I899">
            <v>0</v>
          </cell>
          <cell r="J899" t="str">
            <v>4. Maritime Defence</v>
          </cell>
          <cell r="L899">
            <v>0</v>
          </cell>
          <cell r="M899">
            <v>0</v>
          </cell>
        </row>
        <row r="900">
          <cell r="A900">
            <v>0</v>
          </cell>
          <cell r="B900">
            <v>0</v>
          </cell>
          <cell r="C900">
            <v>0</v>
          </cell>
          <cell r="D900">
            <v>0</v>
          </cell>
          <cell r="E900">
            <v>0</v>
          </cell>
          <cell r="F900">
            <v>0</v>
          </cell>
          <cell r="G900">
            <v>0</v>
          </cell>
          <cell r="H900">
            <v>0</v>
          </cell>
          <cell r="I900">
            <v>0</v>
          </cell>
          <cell r="J900" t="str">
            <v>4. Maritime Defence</v>
          </cell>
          <cell r="L900">
            <v>0</v>
          </cell>
          <cell r="M900">
            <v>0</v>
          </cell>
        </row>
        <row r="901">
          <cell r="A901">
            <v>0</v>
          </cell>
          <cell r="B901">
            <v>0</v>
          </cell>
          <cell r="C901">
            <v>0</v>
          </cell>
          <cell r="D901">
            <v>0</v>
          </cell>
          <cell r="E901">
            <v>0</v>
          </cell>
          <cell r="F901">
            <v>0</v>
          </cell>
          <cell r="G901">
            <v>0</v>
          </cell>
          <cell r="H901">
            <v>0</v>
          </cell>
          <cell r="I901">
            <v>0</v>
          </cell>
          <cell r="J901" t="str">
            <v>4. Maritime Defence</v>
          </cell>
          <cell r="L901">
            <v>0</v>
          </cell>
          <cell r="M901">
            <v>0</v>
          </cell>
        </row>
        <row r="902">
          <cell r="A902">
            <v>0</v>
          </cell>
          <cell r="B902">
            <v>0</v>
          </cell>
          <cell r="C902">
            <v>0</v>
          </cell>
          <cell r="D902">
            <v>0</v>
          </cell>
          <cell r="E902">
            <v>0</v>
          </cell>
          <cell r="F902">
            <v>0</v>
          </cell>
          <cell r="G902">
            <v>0</v>
          </cell>
          <cell r="H902">
            <v>0</v>
          </cell>
          <cell r="I902">
            <v>0</v>
          </cell>
          <cell r="J902" t="str">
            <v>4. Maritime Defence</v>
          </cell>
          <cell r="L902">
            <v>0</v>
          </cell>
          <cell r="M902">
            <v>0</v>
          </cell>
        </row>
        <row r="903">
          <cell r="A903">
            <v>0</v>
          </cell>
          <cell r="B903">
            <v>0</v>
          </cell>
          <cell r="C903">
            <v>0</v>
          </cell>
          <cell r="D903">
            <v>0</v>
          </cell>
          <cell r="E903">
            <v>0</v>
          </cell>
          <cell r="F903">
            <v>0</v>
          </cell>
          <cell r="G903">
            <v>0</v>
          </cell>
          <cell r="H903">
            <v>0</v>
          </cell>
          <cell r="I903">
            <v>0</v>
          </cell>
          <cell r="J903" t="str">
            <v>4. Maritime Defence</v>
          </cell>
          <cell r="L903">
            <v>0</v>
          </cell>
          <cell r="M903">
            <v>0</v>
          </cell>
        </row>
        <row r="904">
          <cell r="A904">
            <v>0</v>
          </cell>
          <cell r="B904">
            <v>0</v>
          </cell>
          <cell r="C904">
            <v>0</v>
          </cell>
          <cell r="D904">
            <v>0</v>
          </cell>
          <cell r="E904">
            <v>0</v>
          </cell>
          <cell r="F904">
            <v>0</v>
          </cell>
          <cell r="G904">
            <v>0</v>
          </cell>
          <cell r="H904">
            <v>0</v>
          </cell>
          <cell r="I904">
            <v>0</v>
          </cell>
          <cell r="J904" t="str">
            <v>4. Maritime Defence</v>
          </cell>
          <cell r="L904">
            <v>0</v>
          </cell>
          <cell r="M904">
            <v>0</v>
          </cell>
        </row>
        <row r="905">
          <cell r="A905">
            <v>0</v>
          </cell>
          <cell r="B905">
            <v>0</v>
          </cell>
          <cell r="C905">
            <v>0</v>
          </cell>
          <cell r="D905">
            <v>0</v>
          </cell>
          <cell r="E905">
            <v>0</v>
          </cell>
          <cell r="F905">
            <v>0</v>
          </cell>
          <cell r="G905">
            <v>0</v>
          </cell>
          <cell r="H905">
            <v>0</v>
          </cell>
          <cell r="I905">
            <v>0</v>
          </cell>
          <cell r="J905" t="str">
            <v>4. Maritime Defence</v>
          </cell>
          <cell r="L905">
            <v>0</v>
          </cell>
          <cell r="M905">
            <v>0</v>
          </cell>
        </row>
        <row r="906">
          <cell r="A906">
            <v>0</v>
          </cell>
          <cell r="B906">
            <v>0</v>
          </cell>
          <cell r="C906">
            <v>0</v>
          </cell>
          <cell r="D906">
            <v>0</v>
          </cell>
          <cell r="E906">
            <v>0</v>
          </cell>
          <cell r="F906">
            <v>0</v>
          </cell>
          <cell r="G906">
            <v>0</v>
          </cell>
          <cell r="H906">
            <v>0</v>
          </cell>
          <cell r="I906">
            <v>0</v>
          </cell>
          <cell r="J906" t="str">
            <v>4. Maritime Defence</v>
          </cell>
          <cell r="L906">
            <v>0</v>
          </cell>
          <cell r="M906">
            <v>0</v>
          </cell>
        </row>
        <row r="907">
          <cell r="A907">
            <v>0</v>
          </cell>
          <cell r="B907">
            <v>0</v>
          </cell>
          <cell r="C907">
            <v>0</v>
          </cell>
          <cell r="D907">
            <v>0</v>
          </cell>
          <cell r="E907">
            <v>0</v>
          </cell>
          <cell r="F907">
            <v>0</v>
          </cell>
          <cell r="G907">
            <v>0</v>
          </cell>
          <cell r="H907">
            <v>0</v>
          </cell>
          <cell r="I907">
            <v>0</v>
          </cell>
          <cell r="J907" t="str">
            <v>4. Maritime Defence</v>
          </cell>
          <cell r="L907">
            <v>0</v>
          </cell>
          <cell r="M907">
            <v>0</v>
          </cell>
        </row>
        <row r="908">
          <cell r="A908">
            <v>0</v>
          </cell>
          <cell r="B908">
            <v>0</v>
          </cell>
          <cell r="C908">
            <v>0</v>
          </cell>
          <cell r="D908">
            <v>0</v>
          </cell>
          <cell r="E908">
            <v>0</v>
          </cell>
          <cell r="F908">
            <v>0</v>
          </cell>
          <cell r="G908">
            <v>0</v>
          </cell>
          <cell r="H908">
            <v>0</v>
          </cell>
          <cell r="I908">
            <v>0</v>
          </cell>
          <cell r="J908" t="str">
            <v>4. Maritime Defence</v>
          </cell>
          <cell r="L908">
            <v>0</v>
          </cell>
          <cell r="M908">
            <v>0</v>
          </cell>
        </row>
        <row r="909">
          <cell r="A909">
            <v>0</v>
          </cell>
          <cell r="B909">
            <v>0</v>
          </cell>
          <cell r="C909">
            <v>0</v>
          </cell>
          <cell r="D909">
            <v>0</v>
          </cell>
          <cell r="E909">
            <v>0</v>
          </cell>
          <cell r="F909">
            <v>0</v>
          </cell>
          <cell r="G909">
            <v>0</v>
          </cell>
          <cell r="H909">
            <v>0</v>
          </cell>
          <cell r="I909">
            <v>0</v>
          </cell>
          <cell r="J909" t="str">
            <v>4. Maritime Defence</v>
          </cell>
          <cell r="L909">
            <v>0</v>
          </cell>
          <cell r="M909">
            <v>0</v>
          </cell>
        </row>
        <row r="910">
          <cell r="A910" t="str">
            <v>5. Military Health Support</v>
          </cell>
          <cell r="B910">
            <v>9188</v>
          </cell>
          <cell r="C910">
            <v>0</v>
          </cell>
          <cell r="D910">
            <v>0</v>
          </cell>
          <cell r="E910">
            <v>0</v>
          </cell>
          <cell r="F910">
            <v>0</v>
          </cell>
          <cell r="G910">
            <v>0</v>
          </cell>
          <cell r="H910">
            <v>0</v>
          </cell>
          <cell r="I910">
            <v>9188</v>
          </cell>
          <cell r="J910" t="str">
            <v>5. Military Health Support</v>
          </cell>
          <cell r="L910">
            <v>0</v>
          </cell>
          <cell r="M910">
            <v>0</v>
          </cell>
        </row>
        <row r="911">
          <cell r="A911" t="str">
            <v>Regional services council levies</v>
          </cell>
          <cell r="B911">
            <v>0</v>
          </cell>
          <cell r="C911">
            <v>0</v>
          </cell>
          <cell r="D911">
            <v>0</v>
          </cell>
          <cell r="E911">
            <v>0</v>
          </cell>
          <cell r="F911">
            <v>0</v>
          </cell>
          <cell r="G911">
            <v>0</v>
          </cell>
          <cell r="H911">
            <v>0</v>
          </cell>
          <cell r="I911">
            <v>0</v>
          </cell>
          <cell r="J911" t="str">
            <v>5. Military Health Support</v>
          </cell>
          <cell r="L911" t="str">
            <v>Municipal bank accounts</v>
          </cell>
          <cell r="M911" t="str">
            <v>Current</v>
          </cell>
        </row>
        <row r="912">
          <cell r="A912" t="str">
            <v>Severance packages</v>
          </cell>
          <cell r="B912">
            <v>7017</v>
          </cell>
          <cell r="C912">
            <v>0</v>
          </cell>
          <cell r="D912">
            <v>0</v>
          </cell>
          <cell r="E912">
            <v>0</v>
          </cell>
          <cell r="F912">
            <v>0</v>
          </cell>
          <cell r="G912">
            <v>0</v>
          </cell>
          <cell r="H912">
            <v>0</v>
          </cell>
          <cell r="I912">
            <v>7017</v>
          </cell>
          <cell r="J912" t="str">
            <v>5. Military Health Support</v>
          </cell>
          <cell r="L912" t="str">
            <v>Households social benefits</v>
          </cell>
          <cell r="M912" t="str">
            <v>Current</v>
          </cell>
        </row>
        <row r="913">
          <cell r="A913" t="str">
            <v>Special defence account: Procurement services</v>
          </cell>
          <cell r="B913">
            <v>800</v>
          </cell>
          <cell r="C913">
            <v>0</v>
          </cell>
          <cell r="D913">
            <v>0</v>
          </cell>
          <cell r="E913">
            <v>0</v>
          </cell>
          <cell r="F913">
            <v>0</v>
          </cell>
          <cell r="G913">
            <v>0</v>
          </cell>
          <cell r="H913">
            <v>0</v>
          </cell>
          <cell r="I913">
            <v>800</v>
          </cell>
          <cell r="J913" t="str">
            <v>5. Military Health Support</v>
          </cell>
          <cell r="L913" t="str">
            <v>Departmental agencies (non-business entities)</v>
          </cell>
          <cell r="M913" t="str">
            <v>Current</v>
          </cell>
        </row>
        <row r="914">
          <cell r="A914" t="str">
            <v>Special defence account: Intelligence related</v>
          </cell>
          <cell r="B914">
            <v>971</v>
          </cell>
          <cell r="C914">
            <v>0</v>
          </cell>
          <cell r="D914">
            <v>0</v>
          </cell>
          <cell r="E914">
            <v>0</v>
          </cell>
          <cell r="F914">
            <v>0</v>
          </cell>
          <cell r="G914">
            <v>0</v>
          </cell>
          <cell r="H914">
            <v>0</v>
          </cell>
          <cell r="I914">
            <v>971</v>
          </cell>
          <cell r="J914" t="str">
            <v>5. Military Health Support</v>
          </cell>
          <cell r="L914" t="str">
            <v>Departmental agencies (non-business entities)</v>
          </cell>
          <cell r="M914" t="str">
            <v>Current</v>
          </cell>
        </row>
        <row r="915">
          <cell r="A915" t="str">
            <v>SA Red Cross Society</v>
          </cell>
          <cell r="B915">
            <v>0</v>
          </cell>
          <cell r="C915">
            <v>0</v>
          </cell>
          <cell r="D915">
            <v>0</v>
          </cell>
          <cell r="E915">
            <v>0</v>
          </cell>
          <cell r="F915">
            <v>0</v>
          </cell>
          <cell r="G915">
            <v>0</v>
          </cell>
          <cell r="H915">
            <v>0</v>
          </cell>
          <cell r="I915">
            <v>0</v>
          </cell>
          <cell r="J915" t="str">
            <v>5. Military Health Support</v>
          </cell>
          <cell r="L915" t="str">
            <v>Non-profit institutions</v>
          </cell>
          <cell r="M915" t="str">
            <v>Current</v>
          </cell>
        </row>
        <row r="916">
          <cell r="A916" t="str">
            <v>St Johns Ambulance Brigade</v>
          </cell>
          <cell r="B916">
            <v>400</v>
          </cell>
          <cell r="C916">
            <v>0</v>
          </cell>
          <cell r="D916">
            <v>0</v>
          </cell>
          <cell r="E916">
            <v>0</v>
          </cell>
          <cell r="F916">
            <v>0</v>
          </cell>
          <cell r="G916">
            <v>0</v>
          </cell>
          <cell r="H916">
            <v>0</v>
          </cell>
          <cell r="I916">
            <v>400</v>
          </cell>
          <cell r="J916" t="str">
            <v>5. Military Health Support</v>
          </cell>
          <cell r="L916" t="str">
            <v>Non-profit institutions</v>
          </cell>
          <cell r="M916" t="str">
            <v>Current</v>
          </cell>
        </row>
        <row r="917">
          <cell r="A917" t="str">
            <v>Regular Force Medical Continuation Fund</v>
          </cell>
          <cell r="B917">
            <v>0</v>
          </cell>
          <cell r="C917">
            <v>0</v>
          </cell>
          <cell r="D917">
            <v>0</v>
          </cell>
          <cell r="E917">
            <v>0</v>
          </cell>
          <cell r="F917">
            <v>0</v>
          </cell>
          <cell r="G917">
            <v>0</v>
          </cell>
          <cell r="H917">
            <v>0</v>
          </cell>
          <cell r="I917">
            <v>0</v>
          </cell>
          <cell r="J917" t="str">
            <v>5. Military Health Support</v>
          </cell>
          <cell r="L917" t="str">
            <v>Non-profit institutions</v>
          </cell>
          <cell r="M917" t="str">
            <v>Current</v>
          </cell>
        </row>
        <row r="918">
          <cell r="A918">
            <v>0</v>
          </cell>
          <cell r="B918">
            <v>0</v>
          </cell>
          <cell r="C918">
            <v>0</v>
          </cell>
          <cell r="D918">
            <v>0</v>
          </cell>
          <cell r="E918">
            <v>0</v>
          </cell>
          <cell r="F918">
            <v>0</v>
          </cell>
          <cell r="G918">
            <v>0</v>
          </cell>
          <cell r="H918">
            <v>0</v>
          </cell>
          <cell r="I918">
            <v>0</v>
          </cell>
          <cell r="J918" t="str">
            <v>5. Military Health Support</v>
          </cell>
          <cell r="L918">
            <v>0</v>
          </cell>
          <cell r="M918">
            <v>0</v>
          </cell>
        </row>
        <row r="919">
          <cell r="A919">
            <v>0</v>
          </cell>
          <cell r="B919">
            <v>0</v>
          </cell>
          <cell r="C919">
            <v>0</v>
          </cell>
          <cell r="D919">
            <v>0</v>
          </cell>
          <cell r="E919">
            <v>0</v>
          </cell>
          <cell r="F919">
            <v>0</v>
          </cell>
          <cell r="G919">
            <v>0</v>
          </cell>
          <cell r="H919">
            <v>0</v>
          </cell>
          <cell r="I919">
            <v>0</v>
          </cell>
          <cell r="J919" t="str">
            <v>5. Military Health Support</v>
          </cell>
          <cell r="L919">
            <v>0</v>
          </cell>
          <cell r="M919">
            <v>0</v>
          </cell>
        </row>
        <row r="920">
          <cell r="A920">
            <v>0</v>
          </cell>
          <cell r="B920">
            <v>0</v>
          </cell>
          <cell r="C920">
            <v>0</v>
          </cell>
          <cell r="D920">
            <v>0</v>
          </cell>
          <cell r="E920">
            <v>0</v>
          </cell>
          <cell r="F920">
            <v>0</v>
          </cell>
          <cell r="G920">
            <v>0</v>
          </cell>
          <cell r="H920">
            <v>0</v>
          </cell>
          <cell r="I920">
            <v>0</v>
          </cell>
          <cell r="J920" t="str">
            <v>5. Military Health Support</v>
          </cell>
          <cell r="L920">
            <v>0</v>
          </cell>
          <cell r="M920">
            <v>0</v>
          </cell>
        </row>
        <row r="921">
          <cell r="A921">
            <v>0</v>
          </cell>
          <cell r="B921">
            <v>0</v>
          </cell>
          <cell r="C921">
            <v>0</v>
          </cell>
          <cell r="D921">
            <v>0</v>
          </cell>
          <cell r="E921">
            <v>0</v>
          </cell>
          <cell r="F921">
            <v>0</v>
          </cell>
          <cell r="G921">
            <v>0</v>
          </cell>
          <cell r="H921">
            <v>0</v>
          </cell>
          <cell r="I921">
            <v>0</v>
          </cell>
          <cell r="J921" t="str">
            <v>5. Military Health Support</v>
          </cell>
          <cell r="L921">
            <v>0</v>
          </cell>
          <cell r="M921">
            <v>0</v>
          </cell>
        </row>
        <row r="922">
          <cell r="A922">
            <v>0</v>
          </cell>
          <cell r="B922">
            <v>0</v>
          </cell>
          <cell r="C922">
            <v>0</v>
          </cell>
          <cell r="D922">
            <v>0</v>
          </cell>
          <cell r="E922">
            <v>0</v>
          </cell>
          <cell r="F922">
            <v>0</v>
          </cell>
          <cell r="G922">
            <v>0</v>
          </cell>
          <cell r="H922">
            <v>0</v>
          </cell>
          <cell r="I922">
            <v>0</v>
          </cell>
          <cell r="J922" t="str">
            <v>5. Military Health Support</v>
          </cell>
          <cell r="L922">
            <v>0</v>
          </cell>
          <cell r="M922">
            <v>0</v>
          </cell>
        </row>
        <row r="923">
          <cell r="A923">
            <v>0</v>
          </cell>
          <cell r="B923">
            <v>0</v>
          </cell>
          <cell r="C923">
            <v>0</v>
          </cell>
          <cell r="D923">
            <v>0</v>
          </cell>
          <cell r="E923">
            <v>0</v>
          </cell>
          <cell r="F923">
            <v>0</v>
          </cell>
          <cell r="G923">
            <v>0</v>
          </cell>
          <cell r="H923">
            <v>0</v>
          </cell>
          <cell r="I923">
            <v>0</v>
          </cell>
          <cell r="J923" t="str">
            <v>5. Military Health Support</v>
          </cell>
          <cell r="L923">
            <v>0</v>
          </cell>
          <cell r="M923">
            <v>0</v>
          </cell>
        </row>
        <row r="924">
          <cell r="A924">
            <v>0</v>
          </cell>
          <cell r="B924">
            <v>0</v>
          </cell>
          <cell r="C924">
            <v>0</v>
          </cell>
          <cell r="D924">
            <v>0</v>
          </cell>
          <cell r="E924">
            <v>0</v>
          </cell>
          <cell r="F924">
            <v>0</v>
          </cell>
          <cell r="G924">
            <v>0</v>
          </cell>
          <cell r="H924">
            <v>0</v>
          </cell>
          <cell r="I924">
            <v>0</v>
          </cell>
          <cell r="J924" t="str">
            <v>5. Military Health Support</v>
          </cell>
          <cell r="L924">
            <v>0</v>
          </cell>
          <cell r="M924">
            <v>0</v>
          </cell>
        </row>
        <row r="925">
          <cell r="A925">
            <v>0</v>
          </cell>
          <cell r="B925">
            <v>0</v>
          </cell>
          <cell r="C925">
            <v>0</v>
          </cell>
          <cell r="D925">
            <v>0</v>
          </cell>
          <cell r="E925">
            <v>0</v>
          </cell>
          <cell r="F925">
            <v>0</v>
          </cell>
          <cell r="G925">
            <v>0</v>
          </cell>
          <cell r="H925">
            <v>0</v>
          </cell>
          <cell r="I925">
            <v>0</v>
          </cell>
          <cell r="J925" t="str">
            <v>5. Military Health Support</v>
          </cell>
          <cell r="L925">
            <v>0</v>
          </cell>
          <cell r="M925">
            <v>0</v>
          </cell>
        </row>
        <row r="926">
          <cell r="A926">
            <v>0</v>
          </cell>
          <cell r="B926">
            <v>0</v>
          </cell>
          <cell r="C926">
            <v>0</v>
          </cell>
          <cell r="D926">
            <v>0</v>
          </cell>
          <cell r="E926">
            <v>0</v>
          </cell>
          <cell r="F926">
            <v>0</v>
          </cell>
          <cell r="G926">
            <v>0</v>
          </cell>
          <cell r="H926">
            <v>0</v>
          </cell>
          <cell r="I926">
            <v>0</v>
          </cell>
          <cell r="J926" t="str">
            <v>5. Military Health Support</v>
          </cell>
          <cell r="L926">
            <v>0</v>
          </cell>
          <cell r="M926">
            <v>0</v>
          </cell>
        </row>
        <row r="927">
          <cell r="A927">
            <v>0</v>
          </cell>
          <cell r="B927">
            <v>0</v>
          </cell>
          <cell r="C927">
            <v>0</v>
          </cell>
          <cell r="D927">
            <v>0</v>
          </cell>
          <cell r="E927">
            <v>0</v>
          </cell>
          <cell r="F927">
            <v>0</v>
          </cell>
          <cell r="G927">
            <v>0</v>
          </cell>
          <cell r="H927">
            <v>0</v>
          </cell>
          <cell r="I927">
            <v>0</v>
          </cell>
          <cell r="J927" t="str">
            <v>5. Military Health Support</v>
          </cell>
          <cell r="L927">
            <v>0</v>
          </cell>
          <cell r="M927">
            <v>0</v>
          </cell>
        </row>
        <row r="928">
          <cell r="A928">
            <v>0</v>
          </cell>
          <cell r="B928">
            <v>0</v>
          </cell>
          <cell r="C928">
            <v>0</v>
          </cell>
          <cell r="D928">
            <v>0</v>
          </cell>
          <cell r="E928">
            <v>0</v>
          </cell>
          <cell r="F928">
            <v>0</v>
          </cell>
          <cell r="G928">
            <v>0</v>
          </cell>
          <cell r="H928">
            <v>0</v>
          </cell>
          <cell r="I928">
            <v>0</v>
          </cell>
          <cell r="J928" t="str">
            <v>5. Military Health Support</v>
          </cell>
          <cell r="L928">
            <v>0</v>
          </cell>
          <cell r="M928">
            <v>0</v>
          </cell>
        </row>
        <row r="929">
          <cell r="A929">
            <v>0</v>
          </cell>
          <cell r="B929">
            <v>0</v>
          </cell>
          <cell r="C929">
            <v>0</v>
          </cell>
          <cell r="D929">
            <v>0</v>
          </cell>
          <cell r="E929">
            <v>0</v>
          </cell>
          <cell r="F929">
            <v>0</v>
          </cell>
          <cell r="G929">
            <v>0</v>
          </cell>
          <cell r="H929">
            <v>0</v>
          </cell>
          <cell r="I929">
            <v>0</v>
          </cell>
          <cell r="J929" t="str">
            <v>5. Military Health Support</v>
          </cell>
          <cell r="L929">
            <v>0</v>
          </cell>
          <cell r="M929">
            <v>0</v>
          </cell>
        </row>
        <row r="930">
          <cell r="A930">
            <v>0</v>
          </cell>
          <cell r="B930">
            <v>0</v>
          </cell>
          <cell r="C930">
            <v>0</v>
          </cell>
          <cell r="D930">
            <v>0</v>
          </cell>
          <cell r="E930">
            <v>0</v>
          </cell>
          <cell r="F930">
            <v>0</v>
          </cell>
          <cell r="G930">
            <v>0</v>
          </cell>
          <cell r="H930">
            <v>0</v>
          </cell>
          <cell r="I930">
            <v>0</v>
          </cell>
          <cell r="J930" t="str">
            <v>5. Military Health Support</v>
          </cell>
          <cell r="L930">
            <v>0</v>
          </cell>
          <cell r="M930">
            <v>0</v>
          </cell>
        </row>
        <row r="931">
          <cell r="A931">
            <v>0</v>
          </cell>
          <cell r="B931">
            <v>0</v>
          </cell>
          <cell r="C931">
            <v>0</v>
          </cell>
          <cell r="D931">
            <v>0</v>
          </cell>
          <cell r="E931">
            <v>0</v>
          </cell>
          <cell r="F931">
            <v>0</v>
          </cell>
          <cell r="G931">
            <v>0</v>
          </cell>
          <cell r="H931">
            <v>0</v>
          </cell>
          <cell r="I931">
            <v>0</v>
          </cell>
          <cell r="J931" t="str">
            <v>5. Military Health Support</v>
          </cell>
          <cell r="L931">
            <v>0</v>
          </cell>
          <cell r="M931">
            <v>0</v>
          </cell>
        </row>
        <row r="932">
          <cell r="A932">
            <v>0</v>
          </cell>
          <cell r="B932">
            <v>0</v>
          </cell>
          <cell r="C932">
            <v>0</v>
          </cell>
          <cell r="D932">
            <v>0</v>
          </cell>
          <cell r="E932">
            <v>0</v>
          </cell>
          <cell r="F932">
            <v>0</v>
          </cell>
          <cell r="G932">
            <v>0</v>
          </cell>
          <cell r="H932">
            <v>0</v>
          </cell>
          <cell r="I932">
            <v>0</v>
          </cell>
          <cell r="J932" t="str">
            <v>5. Military Health Support</v>
          </cell>
          <cell r="L932">
            <v>0</v>
          </cell>
          <cell r="M932">
            <v>0</v>
          </cell>
        </row>
        <row r="933">
          <cell r="A933">
            <v>0</v>
          </cell>
          <cell r="B933">
            <v>0</v>
          </cell>
          <cell r="C933">
            <v>0</v>
          </cell>
          <cell r="D933">
            <v>0</v>
          </cell>
          <cell r="E933">
            <v>0</v>
          </cell>
          <cell r="F933">
            <v>0</v>
          </cell>
          <cell r="G933">
            <v>0</v>
          </cell>
          <cell r="H933">
            <v>0</v>
          </cell>
          <cell r="I933">
            <v>0</v>
          </cell>
          <cell r="J933" t="str">
            <v>5. Military Health Support</v>
          </cell>
          <cell r="L933">
            <v>0</v>
          </cell>
          <cell r="M933">
            <v>0</v>
          </cell>
        </row>
        <row r="934">
          <cell r="A934">
            <v>0</v>
          </cell>
          <cell r="B934">
            <v>0</v>
          </cell>
          <cell r="C934">
            <v>0</v>
          </cell>
          <cell r="D934">
            <v>0</v>
          </cell>
          <cell r="E934">
            <v>0</v>
          </cell>
          <cell r="F934">
            <v>0</v>
          </cell>
          <cell r="G934">
            <v>0</v>
          </cell>
          <cell r="H934">
            <v>0</v>
          </cell>
          <cell r="I934">
            <v>0</v>
          </cell>
          <cell r="J934" t="str">
            <v>5. Military Health Support</v>
          </cell>
          <cell r="L934">
            <v>0</v>
          </cell>
          <cell r="M934">
            <v>0</v>
          </cell>
        </row>
        <row r="935">
          <cell r="A935">
            <v>0</v>
          </cell>
          <cell r="B935">
            <v>0</v>
          </cell>
          <cell r="C935">
            <v>0</v>
          </cell>
          <cell r="D935">
            <v>0</v>
          </cell>
          <cell r="E935">
            <v>0</v>
          </cell>
          <cell r="F935">
            <v>0</v>
          </cell>
          <cell r="G935">
            <v>0</v>
          </cell>
          <cell r="H935">
            <v>0</v>
          </cell>
          <cell r="I935">
            <v>0</v>
          </cell>
          <cell r="J935" t="str">
            <v>5. Military Health Support</v>
          </cell>
          <cell r="L935">
            <v>0</v>
          </cell>
          <cell r="M935">
            <v>0</v>
          </cell>
        </row>
        <row r="936">
          <cell r="A936">
            <v>0</v>
          </cell>
          <cell r="B936">
            <v>0</v>
          </cell>
          <cell r="C936">
            <v>0</v>
          </cell>
          <cell r="D936">
            <v>0</v>
          </cell>
          <cell r="E936">
            <v>0</v>
          </cell>
          <cell r="F936">
            <v>0</v>
          </cell>
          <cell r="G936">
            <v>0</v>
          </cell>
          <cell r="H936">
            <v>0</v>
          </cell>
          <cell r="I936">
            <v>0</v>
          </cell>
          <cell r="J936" t="str">
            <v>5. Military Health Support</v>
          </cell>
          <cell r="L936">
            <v>0</v>
          </cell>
          <cell r="M936">
            <v>0</v>
          </cell>
        </row>
        <row r="937">
          <cell r="A937">
            <v>0</v>
          </cell>
          <cell r="B937">
            <v>0</v>
          </cell>
          <cell r="C937">
            <v>0</v>
          </cell>
          <cell r="D937">
            <v>0</v>
          </cell>
          <cell r="E937">
            <v>0</v>
          </cell>
          <cell r="F937">
            <v>0</v>
          </cell>
          <cell r="G937">
            <v>0</v>
          </cell>
          <cell r="H937">
            <v>0</v>
          </cell>
          <cell r="I937">
            <v>0</v>
          </cell>
          <cell r="J937" t="str">
            <v>5. Military Health Support</v>
          </cell>
          <cell r="L937">
            <v>0</v>
          </cell>
          <cell r="M937">
            <v>0</v>
          </cell>
        </row>
        <row r="938">
          <cell r="A938">
            <v>0</v>
          </cell>
          <cell r="B938">
            <v>0</v>
          </cell>
          <cell r="C938">
            <v>0</v>
          </cell>
          <cell r="D938">
            <v>0</v>
          </cell>
          <cell r="E938">
            <v>0</v>
          </cell>
          <cell r="F938">
            <v>0</v>
          </cell>
          <cell r="G938">
            <v>0</v>
          </cell>
          <cell r="H938">
            <v>0</v>
          </cell>
          <cell r="I938">
            <v>0</v>
          </cell>
          <cell r="J938" t="str">
            <v>5. Military Health Support</v>
          </cell>
          <cell r="L938">
            <v>0</v>
          </cell>
          <cell r="M938">
            <v>0</v>
          </cell>
        </row>
        <row r="939">
          <cell r="A939">
            <v>0</v>
          </cell>
          <cell r="B939">
            <v>0</v>
          </cell>
          <cell r="C939">
            <v>0</v>
          </cell>
          <cell r="D939">
            <v>0</v>
          </cell>
          <cell r="E939">
            <v>0</v>
          </cell>
          <cell r="F939">
            <v>0</v>
          </cell>
          <cell r="G939">
            <v>0</v>
          </cell>
          <cell r="H939">
            <v>0</v>
          </cell>
          <cell r="I939">
            <v>0</v>
          </cell>
          <cell r="J939" t="str">
            <v>5. Military Health Support</v>
          </cell>
          <cell r="L939">
            <v>0</v>
          </cell>
          <cell r="M939">
            <v>0</v>
          </cell>
        </row>
        <row r="940">
          <cell r="A940">
            <v>0</v>
          </cell>
          <cell r="B940">
            <v>0</v>
          </cell>
          <cell r="C940">
            <v>0</v>
          </cell>
          <cell r="D940">
            <v>0</v>
          </cell>
          <cell r="E940">
            <v>0</v>
          </cell>
          <cell r="F940">
            <v>0</v>
          </cell>
          <cell r="G940">
            <v>0</v>
          </cell>
          <cell r="H940">
            <v>0</v>
          </cell>
          <cell r="I940">
            <v>0</v>
          </cell>
          <cell r="J940" t="str">
            <v>5. Military Health Support</v>
          </cell>
          <cell r="L940">
            <v>0</v>
          </cell>
          <cell r="M940">
            <v>0</v>
          </cell>
        </row>
        <row r="941">
          <cell r="A941">
            <v>0</v>
          </cell>
          <cell r="B941">
            <v>0</v>
          </cell>
          <cell r="C941">
            <v>0</v>
          </cell>
          <cell r="D941">
            <v>0</v>
          </cell>
          <cell r="E941">
            <v>0</v>
          </cell>
          <cell r="F941">
            <v>0</v>
          </cell>
          <cell r="G941">
            <v>0</v>
          </cell>
          <cell r="H941">
            <v>0</v>
          </cell>
          <cell r="I941">
            <v>0</v>
          </cell>
          <cell r="J941" t="str">
            <v>5. Military Health Support</v>
          </cell>
          <cell r="L941">
            <v>0</v>
          </cell>
          <cell r="M941">
            <v>0</v>
          </cell>
        </row>
        <row r="942">
          <cell r="A942">
            <v>0</v>
          </cell>
          <cell r="B942">
            <v>0</v>
          </cell>
          <cell r="C942">
            <v>0</v>
          </cell>
          <cell r="D942">
            <v>0</v>
          </cell>
          <cell r="E942">
            <v>0</v>
          </cell>
          <cell r="F942">
            <v>0</v>
          </cell>
          <cell r="G942">
            <v>0</v>
          </cell>
          <cell r="H942">
            <v>0</v>
          </cell>
          <cell r="I942">
            <v>0</v>
          </cell>
          <cell r="J942" t="str">
            <v>5. Military Health Support</v>
          </cell>
          <cell r="L942">
            <v>0</v>
          </cell>
          <cell r="M942">
            <v>0</v>
          </cell>
        </row>
        <row r="943">
          <cell r="A943">
            <v>0</v>
          </cell>
          <cell r="B943">
            <v>0</v>
          </cell>
          <cell r="C943">
            <v>0</v>
          </cell>
          <cell r="D943">
            <v>0</v>
          </cell>
          <cell r="E943">
            <v>0</v>
          </cell>
          <cell r="F943">
            <v>0</v>
          </cell>
          <cell r="G943">
            <v>0</v>
          </cell>
          <cell r="H943">
            <v>0</v>
          </cell>
          <cell r="I943">
            <v>0</v>
          </cell>
          <cell r="J943" t="str">
            <v>5. Military Health Support</v>
          </cell>
          <cell r="L943">
            <v>0</v>
          </cell>
          <cell r="M943">
            <v>0</v>
          </cell>
        </row>
        <row r="944">
          <cell r="A944">
            <v>0</v>
          </cell>
          <cell r="B944">
            <v>0</v>
          </cell>
          <cell r="C944">
            <v>0</v>
          </cell>
          <cell r="D944">
            <v>0</v>
          </cell>
          <cell r="E944">
            <v>0</v>
          </cell>
          <cell r="F944">
            <v>0</v>
          </cell>
          <cell r="G944">
            <v>0</v>
          </cell>
          <cell r="H944">
            <v>0</v>
          </cell>
          <cell r="I944">
            <v>0</v>
          </cell>
          <cell r="J944" t="str">
            <v>5. Military Health Support</v>
          </cell>
          <cell r="L944">
            <v>0</v>
          </cell>
          <cell r="M944">
            <v>0</v>
          </cell>
        </row>
        <row r="945">
          <cell r="A945">
            <v>0</v>
          </cell>
          <cell r="B945">
            <v>0</v>
          </cell>
          <cell r="C945">
            <v>0</v>
          </cell>
          <cell r="D945">
            <v>0</v>
          </cell>
          <cell r="E945">
            <v>0</v>
          </cell>
          <cell r="F945">
            <v>0</v>
          </cell>
          <cell r="G945">
            <v>0</v>
          </cell>
          <cell r="H945">
            <v>0</v>
          </cell>
          <cell r="I945">
            <v>0</v>
          </cell>
          <cell r="J945" t="str">
            <v>5. Military Health Support</v>
          </cell>
          <cell r="L945">
            <v>0</v>
          </cell>
          <cell r="M945">
            <v>0</v>
          </cell>
        </row>
        <row r="946">
          <cell r="A946">
            <v>0</v>
          </cell>
          <cell r="B946">
            <v>0</v>
          </cell>
          <cell r="C946">
            <v>0</v>
          </cell>
          <cell r="D946">
            <v>0</v>
          </cell>
          <cell r="E946">
            <v>0</v>
          </cell>
          <cell r="F946">
            <v>0</v>
          </cell>
          <cell r="G946">
            <v>0</v>
          </cell>
          <cell r="H946">
            <v>0</v>
          </cell>
          <cell r="I946">
            <v>0</v>
          </cell>
          <cell r="J946" t="str">
            <v>5. Military Health Support</v>
          </cell>
          <cell r="L946">
            <v>0</v>
          </cell>
          <cell r="M946">
            <v>0</v>
          </cell>
        </row>
        <row r="947">
          <cell r="A947">
            <v>0</v>
          </cell>
          <cell r="B947">
            <v>0</v>
          </cell>
          <cell r="C947">
            <v>0</v>
          </cell>
          <cell r="D947">
            <v>0</v>
          </cell>
          <cell r="E947">
            <v>0</v>
          </cell>
          <cell r="F947">
            <v>0</v>
          </cell>
          <cell r="G947">
            <v>0</v>
          </cell>
          <cell r="H947">
            <v>0</v>
          </cell>
          <cell r="I947">
            <v>0</v>
          </cell>
          <cell r="J947" t="str">
            <v>5. Military Health Support</v>
          </cell>
          <cell r="L947">
            <v>0</v>
          </cell>
          <cell r="M947">
            <v>0</v>
          </cell>
        </row>
        <row r="948">
          <cell r="A948">
            <v>0</v>
          </cell>
          <cell r="B948">
            <v>0</v>
          </cell>
          <cell r="C948">
            <v>0</v>
          </cell>
          <cell r="D948">
            <v>0</v>
          </cell>
          <cell r="E948">
            <v>0</v>
          </cell>
          <cell r="F948">
            <v>0</v>
          </cell>
          <cell r="G948">
            <v>0</v>
          </cell>
          <cell r="H948">
            <v>0</v>
          </cell>
          <cell r="I948">
            <v>0</v>
          </cell>
          <cell r="J948" t="str">
            <v>5. Military Health Support</v>
          </cell>
          <cell r="L948">
            <v>0</v>
          </cell>
          <cell r="M948">
            <v>0</v>
          </cell>
        </row>
        <row r="949">
          <cell r="A949">
            <v>0</v>
          </cell>
          <cell r="B949">
            <v>0</v>
          </cell>
          <cell r="C949">
            <v>0</v>
          </cell>
          <cell r="D949">
            <v>0</v>
          </cell>
          <cell r="E949">
            <v>0</v>
          </cell>
          <cell r="F949">
            <v>0</v>
          </cell>
          <cell r="G949">
            <v>0</v>
          </cell>
          <cell r="H949">
            <v>0</v>
          </cell>
          <cell r="I949">
            <v>0</v>
          </cell>
          <cell r="J949" t="str">
            <v>5. Military Health Support</v>
          </cell>
          <cell r="L949">
            <v>0</v>
          </cell>
          <cell r="M949">
            <v>0</v>
          </cell>
        </row>
        <row r="950">
          <cell r="A950">
            <v>0</v>
          </cell>
          <cell r="B950">
            <v>0</v>
          </cell>
          <cell r="C950">
            <v>0</v>
          </cell>
          <cell r="D950">
            <v>0</v>
          </cell>
          <cell r="E950">
            <v>0</v>
          </cell>
          <cell r="F950">
            <v>0</v>
          </cell>
          <cell r="G950">
            <v>0</v>
          </cell>
          <cell r="H950">
            <v>0</v>
          </cell>
          <cell r="I950">
            <v>0</v>
          </cell>
          <cell r="J950" t="str">
            <v>5. Military Health Support</v>
          </cell>
          <cell r="L950">
            <v>0</v>
          </cell>
          <cell r="M950">
            <v>0</v>
          </cell>
        </row>
        <row r="951">
          <cell r="A951">
            <v>0</v>
          </cell>
          <cell r="B951">
            <v>0</v>
          </cell>
          <cell r="C951">
            <v>0</v>
          </cell>
          <cell r="D951">
            <v>0</v>
          </cell>
          <cell r="E951">
            <v>0</v>
          </cell>
          <cell r="F951">
            <v>0</v>
          </cell>
          <cell r="G951">
            <v>0</v>
          </cell>
          <cell r="H951">
            <v>0</v>
          </cell>
          <cell r="I951">
            <v>0</v>
          </cell>
          <cell r="J951" t="str">
            <v>5. Military Health Support</v>
          </cell>
          <cell r="L951">
            <v>0</v>
          </cell>
          <cell r="M951">
            <v>0</v>
          </cell>
        </row>
        <row r="952">
          <cell r="A952">
            <v>0</v>
          </cell>
          <cell r="B952">
            <v>0</v>
          </cell>
          <cell r="C952">
            <v>0</v>
          </cell>
          <cell r="D952">
            <v>0</v>
          </cell>
          <cell r="E952">
            <v>0</v>
          </cell>
          <cell r="F952">
            <v>0</v>
          </cell>
          <cell r="G952">
            <v>0</v>
          </cell>
          <cell r="H952">
            <v>0</v>
          </cell>
          <cell r="I952">
            <v>0</v>
          </cell>
          <cell r="J952" t="str">
            <v>5. Military Health Support</v>
          </cell>
          <cell r="L952">
            <v>0</v>
          </cell>
          <cell r="M952">
            <v>0</v>
          </cell>
        </row>
        <row r="953">
          <cell r="A953">
            <v>0</v>
          </cell>
          <cell r="B953">
            <v>0</v>
          </cell>
          <cell r="C953">
            <v>0</v>
          </cell>
          <cell r="D953">
            <v>0</v>
          </cell>
          <cell r="E953">
            <v>0</v>
          </cell>
          <cell r="F953">
            <v>0</v>
          </cell>
          <cell r="G953">
            <v>0</v>
          </cell>
          <cell r="H953">
            <v>0</v>
          </cell>
          <cell r="I953">
            <v>0</v>
          </cell>
          <cell r="J953" t="str">
            <v>5. Military Health Support</v>
          </cell>
          <cell r="L953">
            <v>0</v>
          </cell>
          <cell r="M953">
            <v>0</v>
          </cell>
        </row>
        <row r="954">
          <cell r="A954">
            <v>0</v>
          </cell>
          <cell r="B954">
            <v>0</v>
          </cell>
          <cell r="C954">
            <v>0</v>
          </cell>
          <cell r="D954">
            <v>0</v>
          </cell>
          <cell r="E954">
            <v>0</v>
          </cell>
          <cell r="F954">
            <v>0</v>
          </cell>
          <cell r="G954">
            <v>0</v>
          </cell>
          <cell r="H954">
            <v>0</v>
          </cell>
          <cell r="I954">
            <v>0</v>
          </cell>
          <cell r="J954" t="str">
            <v>5. Military Health Support</v>
          </cell>
          <cell r="L954">
            <v>0</v>
          </cell>
          <cell r="M954">
            <v>0</v>
          </cell>
        </row>
        <row r="955">
          <cell r="A955">
            <v>0</v>
          </cell>
          <cell r="B955">
            <v>0</v>
          </cell>
          <cell r="C955">
            <v>0</v>
          </cell>
          <cell r="D955">
            <v>0</v>
          </cell>
          <cell r="E955">
            <v>0</v>
          </cell>
          <cell r="F955">
            <v>0</v>
          </cell>
          <cell r="G955">
            <v>0</v>
          </cell>
          <cell r="H955">
            <v>0</v>
          </cell>
          <cell r="I955">
            <v>0</v>
          </cell>
          <cell r="J955" t="str">
            <v>5. Military Health Support</v>
          </cell>
          <cell r="L955">
            <v>0</v>
          </cell>
          <cell r="M955">
            <v>0</v>
          </cell>
        </row>
        <row r="956">
          <cell r="A956">
            <v>0</v>
          </cell>
          <cell r="B956">
            <v>0</v>
          </cell>
          <cell r="C956">
            <v>0</v>
          </cell>
          <cell r="D956">
            <v>0</v>
          </cell>
          <cell r="E956">
            <v>0</v>
          </cell>
          <cell r="F956">
            <v>0</v>
          </cell>
          <cell r="G956">
            <v>0</v>
          </cell>
          <cell r="H956">
            <v>0</v>
          </cell>
          <cell r="I956">
            <v>0</v>
          </cell>
          <cell r="J956" t="str">
            <v>5. Military Health Support</v>
          </cell>
          <cell r="L956">
            <v>0</v>
          </cell>
          <cell r="M956">
            <v>0</v>
          </cell>
        </row>
        <row r="957">
          <cell r="A957">
            <v>0</v>
          </cell>
          <cell r="B957">
            <v>0</v>
          </cell>
          <cell r="C957">
            <v>0</v>
          </cell>
          <cell r="D957">
            <v>0</v>
          </cell>
          <cell r="E957">
            <v>0</v>
          </cell>
          <cell r="F957">
            <v>0</v>
          </cell>
          <cell r="G957">
            <v>0</v>
          </cell>
          <cell r="H957">
            <v>0</v>
          </cell>
          <cell r="I957">
            <v>0</v>
          </cell>
          <cell r="J957" t="str">
            <v>5. Military Health Support</v>
          </cell>
          <cell r="L957">
            <v>0</v>
          </cell>
          <cell r="M957">
            <v>0</v>
          </cell>
        </row>
        <row r="958">
          <cell r="A958">
            <v>0</v>
          </cell>
          <cell r="B958">
            <v>0</v>
          </cell>
          <cell r="C958">
            <v>0</v>
          </cell>
          <cell r="D958">
            <v>0</v>
          </cell>
          <cell r="E958">
            <v>0</v>
          </cell>
          <cell r="F958">
            <v>0</v>
          </cell>
          <cell r="G958">
            <v>0</v>
          </cell>
          <cell r="H958">
            <v>0</v>
          </cell>
          <cell r="I958">
            <v>0</v>
          </cell>
          <cell r="J958" t="str">
            <v>5. Military Health Support</v>
          </cell>
          <cell r="L958">
            <v>0</v>
          </cell>
          <cell r="M958">
            <v>0</v>
          </cell>
        </row>
        <row r="959">
          <cell r="A959">
            <v>0</v>
          </cell>
          <cell r="B959">
            <v>0</v>
          </cell>
          <cell r="C959">
            <v>0</v>
          </cell>
          <cell r="D959">
            <v>0</v>
          </cell>
          <cell r="E959">
            <v>0</v>
          </cell>
          <cell r="F959">
            <v>0</v>
          </cell>
          <cell r="G959">
            <v>0</v>
          </cell>
          <cell r="H959">
            <v>0</v>
          </cell>
          <cell r="I959">
            <v>0</v>
          </cell>
          <cell r="J959" t="str">
            <v>5. Military Health Support</v>
          </cell>
          <cell r="L959">
            <v>0</v>
          </cell>
          <cell r="M959">
            <v>0</v>
          </cell>
        </row>
        <row r="960">
          <cell r="A960">
            <v>0</v>
          </cell>
          <cell r="B960">
            <v>0</v>
          </cell>
          <cell r="C960">
            <v>0</v>
          </cell>
          <cell r="D960">
            <v>0</v>
          </cell>
          <cell r="E960">
            <v>0</v>
          </cell>
          <cell r="F960">
            <v>0</v>
          </cell>
          <cell r="G960">
            <v>0</v>
          </cell>
          <cell r="H960">
            <v>0</v>
          </cell>
          <cell r="I960">
            <v>0</v>
          </cell>
          <cell r="J960" t="str">
            <v>5. Military Health Support</v>
          </cell>
          <cell r="L960">
            <v>0</v>
          </cell>
          <cell r="M960">
            <v>0</v>
          </cell>
        </row>
        <row r="961">
          <cell r="A961">
            <v>0</v>
          </cell>
          <cell r="B961">
            <v>0</v>
          </cell>
          <cell r="C961">
            <v>0</v>
          </cell>
          <cell r="D961">
            <v>0</v>
          </cell>
          <cell r="E961">
            <v>0</v>
          </cell>
          <cell r="F961">
            <v>0</v>
          </cell>
          <cell r="G961">
            <v>0</v>
          </cell>
          <cell r="H961">
            <v>0</v>
          </cell>
          <cell r="I961">
            <v>0</v>
          </cell>
          <cell r="J961" t="str">
            <v>5. Military Health Support</v>
          </cell>
          <cell r="L961">
            <v>0</v>
          </cell>
          <cell r="M961">
            <v>0</v>
          </cell>
        </row>
        <row r="962">
          <cell r="A962">
            <v>0</v>
          </cell>
          <cell r="B962">
            <v>0</v>
          </cell>
          <cell r="C962">
            <v>0</v>
          </cell>
          <cell r="D962">
            <v>0</v>
          </cell>
          <cell r="E962">
            <v>0</v>
          </cell>
          <cell r="F962">
            <v>0</v>
          </cell>
          <cell r="G962">
            <v>0</v>
          </cell>
          <cell r="H962">
            <v>0</v>
          </cell>
          <cell r="I962">
            <v>0</v>
          </cell>
          <cell r="J962" t="str">
            <v>5. Military Health Support</v>
          </cell>
          <cell r="L962">
            <v>0</v>
          </cell>
          <cell r="M962">
            <v>0</v>
          </cell>
        </row>
        <row r="963">
          <cell r="A963">
            <v>0</v>
          </cell>
          <cell r="B963">
            <v>0</v>
          </cell>
          <cell r="C963">
            <v>0</v>
          </cell>
          <cell r="D963">
            <v>0</v>
          </cell>
          <cell r="E963">
            <v>0</v>
          </cell>
          <cell r="F963">
            <v>0</v>
          </cell>
          <cell r="G963">
            <v>0</v>
          </cell>
          <cell r="H963">
            <v>0</v>
          </cell>
          <cell r="I963">
            <v>0</v>
          </cell>
          <cell r="J963" t="str">
            <v>5. Military Health Support</v>
          </cell>
          <cell r="L963">
            <v>0</v>
          </cell>
          <cell r="M963">
            <v>0</v>
          </cell>
        </row>
        <row r="964">
          <cell r="A964">
            <v>0</v>
          </cell>
          <cell r="B964">
            <v>0</v>
          </cell>
          <cell r="C964">
            <v>0</v>
          </cell>
          <cell r="D964">
            <v>0</v>
          </cell>
          <cell r="E964">
            <v>0</v>
          </cell>
          <cell r="F964">
            <v>0</v>
          </cell>
          <cell r="G964">
            <v>0</v>
          </cell>
          <cell r="H964">
            <v>0</v>
          </cell>
          <cell r="I964">
            <v>0</v>
          </cell>
          <cell r="J964" t="str">
            <v>5. Military Health Support</v>
          </cell>
          <cell r="L964">
            <v>0</v>
          </cell>
          <cell r="M964">
            <v>0</v>
          </cell>
        </row>
        <row r="965">
          <cell r="A965">
            <v>0</v>
          </cell>
          <cell r="B965">
            <v>0</v>
          </cell>
          <cell r="C965">
            <v>0</v>
          </cell>
          <cell r="D965">
            <v>0</v>
          </cell>
          <cell r="E965">
            <v>0</v>
          </cell>
          <cell r="F965">
            <v>0</v>
          </cell>
          <cell r="G965">
            <v>0</v>
          </cell>
          <cell r="H965">
            <v>0</v>
          </cell>
          <cell r="I965">
            <v>0</v>
          </cell>
          <cell r="J965" t="str">
            <v>5. Military Health Support</v>
          </cell>
          <cell r="L965">
            <v>0</v>
          </cell>
          <cell r="M965">
            <v>0</v>
          </cell>
        </row>
        <row r="966">
          <cell r="A966">
            <v>0</v>
          </cell>
          <cell r="B966">
            <v>0</v>
          </cell>
          <cell r="C966">
            <v>0</v>
          </cell>
          <cell r="D966">
            <v>0</v>
          </cell>
          <cell r="E966">
            <v>0</v>
          </cell>
          <cell r="F966">
            <v>0</v>
          </cell>
          <cell r="G966">
            <v>0</v>
          </cell>
          <cell r="H966">
            <v>0</v>
          </cell>
          <cell r="I966">
            <v>0</v>
          </cell>
          <cell r="J966" t="str">
            <v>5. Military Health Support</v>
          </cell>
          <cell r="L966">
            <v>0</v>
          </cell>
          <cell r="M966">
            <v>0</v>
          </cell>
        </row>
        <row r="967">
          <cell r="A967">
            <v>0</v>
          </cell>
          <cell r="B967">
            <v>0</v>
          </cell>
          <cell r="C967">
            <v>0</v>
          </cell>
          <cell r="D967">
            <v>0</v>
          </cell>
          <cell r="E967">
            <v>0</v>
          </cell>
          <cell r="F967">
            <v>0</v>
          </cell>
          <cell r="G967">
            <v>0</v>
          </cell>
          <cell r="H967">
            <v>0</v>
          </cell>
          <cell r="I967">
            <v>0</v>
          </cell>
          <cell r="J967" t="str">
            <v>5. Military Health Support</v>
          </cell>
          <cell r="L967">
            <v>0</v>
          </cell>
          <cell r="M967">
            <v>0</v>
          </cell>
        </row>
        <row r="968">
          <cell r="A968">
            <v>0</v>
          </cell>
          <cell r="B968">
            <v>0</v>
          </cell>
          <cell r="C968">
            <v>0</v>
          </cell>
          <cell r="D968">
            <v>0</v>
          </cell>
          <cell r="E968">
            <v>0</v>
          </cell>
          <cell r="F968">
            <v>0</v>
          </cell>
          <cell r="G968">
            <v>0</v>
          </cell>
          <cell r="H968">
            <v>0</v>
          </cell>
          <cell r="I968">
            <v>0</v>
          </cell>
          <cell r="J968" t="str">
            <v>5. Military Health Support</v>
          </cell>
          <cell r="L968">
            <v>0</v>
          </cell>
          <cell r="M968">
            <v>0</v>
          </cell>
        </row>
        <row r="969">
          <cell r="A969">
            <v>0</v>
          </cell>
          <cell r="B969">
            <v>0</v>
          </cell>
          <cell r="C969">
            <v>0</v>
          </cell>
          <cell r="D969">
            <v>0</v>
          </cell>
          <cell r="E969">
            <v>0</v>
          </cell>
          <cell r="F969">
            <v>0</v>
          </cell>
          <cell r="G969">
            <v>0</v>
          </cell>
          <cell r="H969">
            <v>0</v>
          </cell>
          <cell r="I969">
            <v>0</v>
          </cell>
          <cell r="J969" t="str">
            <v>5. Military Health Support</v>
          </cell>
          <cell r="L969">
            <v>0</v>
          </cell>
          <cell r="M969">
            <v>0</v>
          </cell>
        </row>
        <row r="970">
          <cell r="A970">
            <v>0</v>
          </cell>
          <cell r="B970">
            <v>0</v>
          </cell>
          <cell r="C970">
            <v>0</v>
          </cell>
          <cell r="D970">
            <v>0</v>
          </cell>
          <cell r="E970">
            <v>0</v>
          </cell>
          <cell r="F970">
            <v>0</v>
          </cell>
          <cell r="G970">
            <v>0</v>
          </cell>
          <cell r="H970">
            <v>0</v>
          </cell>
          <cell r="I970">
            <v>0</v>
          </cell>
          <cell r="J970" t="str">
            <v>5. Military Health Support</v>
          </cell>
          <cell r="L970">
            <v>0</v>
          </cell>
          <cell r="M970">
            <v>0</v>
          </cell>
        </row>
        <row r="971">
          <cell r="A971">
            <v>0</v>
          </cell>
          <cell r="B971">
            <v>0</v>
          </cell>
          <cell r="C971">
            <v>0</v>
          </cell>
          <cell r="D971">
            <v>0</v>
          </cell>
          <cell r="E971">
            <v>0</v>
          </cell>
          <cell r="F971">
            <v>0</v>
          </cell>
          <cell r="G971">
            <v>0</v>
          </cell>
          <cell r="H971">
            <v>0</v>
          </cell>
          <cell r="I971">
            <v>0</v>
          </cell>
          <cell r="J971" t="str">
            <v>5. Military Health Support</v>
          </cell>
          <cell r="L971">
            <v>0</v>
          </cell>
          <cell r="M971">
            <v>0</v>
          </cell>
        </row>
        <row r="972">
          <cell r="A972">
            <v>0</v>
          </cell>
          <cell r="B972">
            <v>0</v>
          </cell>
          <cell r="C972">
            <v>0</v>
          </cell>
          <cell r="D972">
            <v>0</v>
          </cell>
          <cell r="E972">
            <v>0</v>
          </cell>
          <cell r="F972">
            <v>0</v>
          </cell>
          <cell r="G972">
            <v>0</v>
          </cell>
          <cell r="H972">
            <v>0</v>
          </cell>
          <cell r="I972">
            <v>0</v>
          </cell>
          <cell r="J972" t="str">
            <v>5. Military Health Support</v>
          </cell>
          <cell r="L972">
            <v>0</v>
          </cell>
          <cell r="M972">
            <v>0</v>
          </cell>
        </row>
        <row r="973">
          <cell r="A973">
            <v>0</v>
          </cell>
          <cell r="B973">
            <v>0</v>
          </cell>
          <cell r="C973">
            <v>0</v>
          </cell>
          <cell r="D973">
            <v>0</v>
          </cell>
          <cell r="E973">
            <v>0</v>
          </cell>
          <cell r="F973">
            <v>0</v>
          </cell>
          <cell r="G973">
            <v>0</v>
          </cell>
          <cell r="H973">
            <v>0</v>
          </cell>
          <cell r="I973">
            <v>0</v>
          </cell>
          <cell r="J973" t="str">
            <v>5. Military Health Support</v>
          </cell>
          <cell r="L973">
            <v>0</v>
          </cell>
          <cell r="M973">
            <v>0</v>
          </cell>
        </row>
        <row r="974">
          <cell r="A974">
            <v>0</v>
          </cell>
          <cell r="B974">
            <v>0</v>
          </cell>
          <cell r="C974">
            <v>0</v>
          </cell>
          <cell r="D974">
            <v>0</v>
          </cell>
          <cell r="E974">
            <v>0</v>
          </cell>
          <cell r="F974">
            <v>0</v>
          </cell>
          <cell r="G974">
            <v>0</v>
          </cell>
          <cell r="H974">
            <v>0</v>
          </cell>
          <cell r="I974">
            <v>0</v>
          </cell>
          <cell r="J974" t="str">
            <v>5. Military Health Support</v>
          </cell>
          <cell r="L974">
            <v>0</v>
          </cell>
          <cell r="M974">
            <v>0</v>
          </cell>
        </row>
        <row r="975">
          <cell r="A975">
            <v>0</v>
          </cell>
          <cell r="B975">
            <v>0</v>
          </cell>
          <cell r="C975">
            <v>0</v>
          </cell>
          <cell r="D975">
            <v>0</v>
          </cell>
          <cell r="E975">
            <v>0</v>
          </cell>
          <cell r="F975">
            <v>0</v>
          </cell>
          <cell r="G975">
            <v>0</v>
          </cell>
          <cell r="H975">
            <v>0</v>
          </cell>
          <cell r="I975">
            <v>0</v>
          </cell>
          <cell r="J975" t="str">
            <v>5. Military Health Support</v>
          </cell>
          <cell r="L975">
            <v>0</v>
          </cell>
          <cell r="M975">
            <v>0</v>
          </cell>
        </row>
        <row r="976">
          <cell r="A976">
            <v>0</v>
          </cell>
          <cell r="B976">
            <v>0</v>
          </cell>
          <cell r="C976">
            <v>0</v>
          </cell>
          <cell r="D976">
            <v>0</v>
          </cell>
          <cell r="E976">
            <v>0</v>
          </cell>
          <cell r="F976">
            <v>0</v>
          </cell>
          <cell r="G976">
            <v>0</v>
          </cell>
          <cell r="H976">
            <v>0</v>
          </cell>
          <cell r="I976">
            <v>0</v>
          </cell>
          <cell r="J976" t="str">
            <v>5. Military Health Support</v>
          </cell>
          <cell r="L976">
            <v>0</v>
          </cell>
          <cell r="M976">
            <v>0</v>
          </cell>
        </row>
        <row r="977">
          <cell r="A977">
            <v>0</v>
          </cell>
          <cell r="B977">
            <v>0</v>
          </cell>
          <cell r="C977">
            <v>0</v>
          </cell>
          <cell r="D977">
            <v>0</v>
          </cell>
          <cell r="E977">
            <v>0</v>
          </cell>
          <cell r="F977">
            <v>0</v>
          </cell>
          <cell r="G977">
            <v>0</v>
          </cell>
          <cell r="H977">
            <v>0</v>
          </cell>
          <cell r="I977">
            <v>0</v>
          </cell>
          <cell r="J977" t="str">
            <v>5. Military Health Support</v>
          </cell>
          <cell r="L977">
            <v>0</v>
          </cell>
          <cell r="M977">
            <v>0</v>
          </cell>
        </row>
        <row r="978">
          <cell r="A978">
            <v>0</v>
          </cell>
          <cell r="B978">
            <v>0</v>
          </cell>
          <cell r="C978">
            <v>0</v>
          </cell>
          <cell r="D978">
            <v>0</v>
          </cell>
          <cell r="E978">
            <v>0</v>
          </cell>
          <cell r="F978">
            <v>0</v>
          </cell>
          <cell r="G978">
            <v>0</v>
          </cell>
          <cell r="H978">
            <v>0</v>
          </cell>
          <cell r="I978">
            <v>0</v>
          </cell>
          <cell r="J978" t="str">
            <v>5. Military Health Support</v>
          </cell>
          <cell r="L978">
            <v>0</v>
          </cell>
          <cell r="M978">
            <v>0</v>
          </cell>
        </row>
        <row r="979">
          <cell r="A979">
            <v>0</v>
          </cell>
          <cell r="B979">
            <v>0</v>
          </cell>
          <cell r="C979">
            <v>0</v>
          </cell>
          <cell r="D979">
            <v>0</v>
          </cell>
          <cell r="E979">
            <v>0</v>
          </cell>
          <cell r="F979">
            <v>0</v>
          </cell>
          <cell r="G979">
            <v>0</v>
          </cell>
          <cell r="H979">
            <v>0</v>
          </cell>
          <cell r="I979">
            <v>0</v>
          </cell>
          <cell r="J979" t="str">
            <v>5. Military Health Support</v>
          </cell>
          <cell r="L979">
            <v>0</v>
          </cell>
          <cell r="M979">
            <v>0</v>
          </cell>
        </row>
        <row r="980">
          <cell r="A980">
            <v>0</v>
          </cell>
          <cell r="B980">
            <v>0</v>
          </cell>
          <cell r="C980">
            <v>0</v>
          </cell>
          <cell r="D980">
            <v>0</v>
          </cell>
          <cell r="E980">
            <v>0</v>
          </cell>
          <cell r="F980">
            <v>0</v>
          </cell>
          <cell r="G980">
            <v>0</v>
          </cell>
          <cell r="H980">
            <v>0</v>
          </cell>
          <cell r="I980">
            <v>0</v>
          </cell>
          <cell r="J980" t="str">
            <v>5. Military Health Support</v>
          </cell>
          <cell r="L980">
            <v>0</v>
          </cell>
          <cell r="M980">
            <v>0</v>
          </cell>
        </row>
        <row r="981">
          <cell r="A981">
            <v>0</v>
          </cell>
          <cell r="B981">
            <v>0</v>
          </cell>
          <cell r="C981">
            <v>0</v>
          </cell>
          <cell r="D981">
            <v>0</v>
          </cell>
          <cell r="E981">
            <v>0</v>
          </cell>
          <cell r="F981">
            <v>0</v>
          </cell>
          <cell r="G981">
            <v>0</v>
          </cell>
          <cell r="H981">
            <v>0</v>
          </cell>
          <cell r="I981">
            <v>0</v>
          </cell>
          <cell r="J981" t="str">
            <v>5. Military Health Support</v>
          </cell>
          <cell r="L981">
            <v>0</v>
          </cell>
          <cell r="M981">
            <v>0</v>
          </cell>
        </row>
        <row r="982">
          <cell r="A982">
            <v>0</v>
          </cell>
          <cell r="B982">
            <v>0</v>
          </cell>
          <cell r="C982">
            <v>0</v>
          </cell>
          <cell r="D982">
            <v>0</v>
          </cell>
          <cell r="E982">
            <v>0</v>
          </cell>
          <cell r="F982">
            <v>0</v>
          </cell>
          <cell r="G982">
            <v>0</v>
          </cell>
          <cell r="H982">
            <v>0</v>
          </cell>
          <cell r="I982">
            <v>0</v>
          </cell>
          <cell r="J982" t="str">
            <v>5. Military Health Support</v>
          </cell>
          <cell r="L982">
            <v>0</v>
          </cell>
          <cell r="M982">
            <v>0</v>
          </cell>
        </row>
        <row r="983">
          <cell r="A983">
            <v>0</v>
          </cell>
          <cell r="B983">
            <v>0</v>
          </cell>
          <cell r="C983">
            <v>0</v>
          </cell>
          <cell r="D983">
            <v>0</v>
          </cell>
          <cell r="E983">
            <v>0</v>
          </cell>
          <cell r="F983">
            <v>0</v>
          </cell>
          <cell r="G983">
            <v>0</v>
          </cell>
          <cell r="H983">
            <v>0</v>
          </cell>
          <cell r="I983">
            <v>0</v>
          </cell>
          <cell r="J983" t="str">
            <v>5. Military Health Support</v>
          </cell>
          <cell r="L983">
            <v>0</v>
          </cell>
          <cell r="M983">
            <v>0</v>
          </cell>
        </row>
        <row r="984">
          <cell r="A984">
            <v>0</v>
          </cell>
          <cell r="B984">
            <v>0</v>
          </cell>
          <cell r="C984">
            <v>0</v>
          </cell>
          <cell r="D984">
            <v>0</v>
          </cell>
          <cell r="E984">
            <v>0</v>
          </cell>
          <cell r="F984">
            <v>0</v>
          </cell>
          <cell r="G984">
            <v>0</v>
          </cell>
          <cell r="H984">
            <v>0</v>
          </cell>
          <cell r="I984">
            <v>0</v>
          </cell>
          <cell r="J984" t="str">
            <v>5. Military Health Support</v>
          </cell>
          <cell r="L984">
            <v>0</v>
          </cell>
          <cell r="M984">
            <v>0</v>
          </cell>
        </row>
        <row r="985">
          <cell r="A985">
            <v>0</v>
          </cell>
          <cell r="B985">
            <v>0</v>
          </cell>
          <cell r="C985">
            <v>0</v>
          </cell>
          <cell r="D985">
            <v>0</v>
          </cell>
          <cell r="E985">
            <v>0</v>
          </cell>
          <cell r="F985">
            <v>0</v>
          </cell>
          <cell r="G985">
            <v>0</v>
          </cell>
          <cell r="H985">
            <v>0</v>
          </cell>
          <cell r="I985">
            <v>0</v>
          </cell>
          <cell r="J985" t="str">
            <v>5. Military Health Support</v>
          </cell>
          <cell r="L985">
            <v>0</v>
          </cell>
          <cell r="M985">
            <v>0</v>
          </cell>
        </row>
        <row r="986">
          <cell r="A986">
            <v>0</v>
          </cell>
          <cell r="B986">
            <v>0</v>
          </cell>
          <cell r="C986">
            <v>0</v>
          </cell>
          <cell r="D986">
            <v>0</v>
          </cell>
          <cell r="E986">
            <v>0</v>
          </cell>
          <cell r="F986">
            <v>0</v>
          </cell>
          <cell r="G986">
            <v>0</v>
          </cell>
          <cell r="H986">
            <v>0</v>
          </cell>
          <cell r="I986">
            <v>0</v>
          </cell>
          <cell r="J986" t="str">
            <v>5. Military Health Support</v>
          </cell>
          <cell r="L986">
            <v>0</v>
          </cell>
          <cell r="M986">
            <v>0</v>
          </cell>
        </row>
        <row r="987">
          <cell r="A987">
            <v>0</v>
          </cell>
          <cell r="B987">
            <v>0</v>
          </cell>
          <cell r="C987">
            <v>0</v>
          </cell>
          <cell r="D987">
            <v>0</v>
          </cell>
          <cell r="E987">
            <v>0</v>
          </cell>
          <cell r="F987">
            <v>0</v>
          </cell>
          <cell r="G987">
            <v>0</v>
          </cell>
          <cell r="H987">
            <v>0</v>
          </cell>
          <cell r="I987">
            <v>0</v>
          </cell>
          <cell r="J987" t="str">
            <v>5. Military Health Support</v>
          </cell>
          <cell r="L987">
            <v>0</v>
          </cell>
          <cell r="M987">
            <v>0</v>
          </cell>
        </row>
        <row r="988">
          <cell r="A988">
            <v>0</v>
          </cell>
          <cell r="B988">
            <v>0</v>
          </cell>
          <cell r="C988">
            <v>0</v>
          </cell>
          <cell r="D988">
            <v>0</v>
          </cell>
          <cell r="E988">
            <v>0</v>
          </cell>
          <cell r="F988">
            <v>0</v>
          </cell>
          <cell r="G988">
            <v>0</v>
          </cell>
          <cell r="H988">
            <v>0</v>
          </cell>
          <cell r="I988">
            <v>0</v>
          </cell>
          <cell r="J988" t="str">
            <v>5. Military Health Support</v>
          </cell>
          <cell r="L988">
            <v>0</v>
          </cell>
          <cell r="M988">
            <v>0</v>
          </cell>
        </row>
        <row r="989">
          <cell r="A989">
            <v>0</v>
          </cell>
          <cell r="B989">
            <v>0</v>
          </cell>
          <cell r="C989">
            <v>0</v>
          </cell>
          <cell r="D989">
            <v>0</v>
          </cell>
          <cell r="E989">
            <v>0</v>
          </cell>
          <cell r="F989">
            <v>0</v>
          </cell>
          <cell r="G989">
            <v>0</v>
          </cell>
          <cell r="H989">
            <v>0</v>
          </cell>
          <cell r="I989">
            <v>0</v>
          </cell>
          <cell r="J989" t="str">
            <v>5. Military Health Support</v>
          </cell>
          <cell r="L989">
            <v>0</v>
          </cell>
          <cell r="M989">
            <v>0</v>
          </cell>
        </row>
        <row r="990">
          <cell r="A990">
            <v>0</v>
          </cell>
          <cell r="B990">
            <v>0</v>
          </cell>
          <cell r="C990">
            <v>0</v>
          </cell>
          <cell r="D990">
            <v>0</v>
          </cell>
          <cell r="E990">
            <v>0</v>
          </cell>
          <cell r="F990">
            <v>0</v>
          </cell>
          <cell r="G990">
            <v>0</v>
          </cell>
          <cell r="H990">
            <v>0</v>
          </cell>
          <cell r="I990">
            <v>0</v>
          </cell>
          <cell r="J990" t="str">
            <v>5. Military Health Support</v>
          </cell>
          <cell r="L990">
            <v>0</v>
          </cell>
          <cell r="M990">
            <v>0</v>
          </cell>
        </row>
        <row r="991">
          <cell r="A991">
            <v>0</v>
          </cell>
          <cell r="B991">
            <v>0</v>
          </cell>
          <cell r="C991">
            <v>0</v>
          </cell>
          <cell r="D991">
            <v>0</v>
          </cell>
          <cell r="E991">
            <v>0</v>
          </cell>
          <cell r="F991">
            <v>0</v>
          </cell>
          <cell r="G991">
            <v>0</v>
          </cell>
          <cell r="H991">
            <v>0</v>
          </cell>
          <cell r="I991">
            <v>0</v>
          </cell>
          <cell r="J991" t="str">
            <v>5. Military Health Support</v>
          </cell>
          <cell r="L991">
            <v>0</v>
          </cell>
          <cell r="M991">
            <v>0</v>
          </cell>
        </row>
        <row r="992">
          <cell r="A992">
            <v>0</v>
          </cell>
          <cell r="B992">
            <v>0</v>
          </cell>
          <cell r="C992">
            <v>0</v>
          </cell>
          <cell r="D992">
            <v>0</v>
          </cell>
          <cell r="E992">
            <v>0</v>
          </cell>
          <cell r="F992">
            <v>0</v>
          </cell>
          <cell r="G992">
            <v>0</v>
          </cell>
          <cell r="H992">
            <v>0</v>
          </cell>
          <cell r="I992">
            <v>0</v>
          </cell>
          <cell r="J992" t="str">
            <v>5. Military Health Support</v>
          </cell>
          <cell r="L992">
            <v>0</v>
          </cell>
          <cell r="M992">
            <v>0</v>
          </cell>
        </row>
        <row r="993">
          <cell r="A993">
            <v>0</v>
          </cell>
          <cell r="B993">
            <v>0</v>
          </cell>
          <cell r="C993">
            <v>0</v>
          </cell>
          <cell r="D993">
            <v>0</v>
          </cell>
          <cell r="E993">
            <v>0</v>
          </cell>
          <cell r="F993">
            <v>0</v>
          </cell>
          <cell r="G993">
            <v>0</v>
          </cell>
          <cell r="H993">
            <v>0</v>
          </cell>
          <cell r="I993">
            <v>0</v>
          </cell>
          <cell r="J993" t="str">
            <v>5. Military Health Support</v>
          </cell>
          <cell r="L993">
            <v>0</v>
          </cell>
          <cell r="M993">
            <v>0</v>
          </cell>
        </row>
        <row r="994">
          <cell r="A994">
            <v>0</v>
          </cell>
          <cell r="B994">
            <v>0</v>
          </cell>
          <cell r="C994">
            <v>0</v>
          </cell>
          <cell r="D994">
            <v>0</v>
          </cell>
          <cell r="E994">
            <v>0</v>
          </cell>
          <cell r="F994">
            <v>0</v>
          </cell>
          <cell r="G994">
            <v>0</v>
          </cell>
          <cell r="H994">
            <v>0</v>
          </cell>
          <cell r="I994">
            <v>0</v>
          </cell>
          <cell r="J994" t="str">
            <v>5. Military Health Support</v>
          </cell>
          <cell r="L994">
            <v>0</v>
          </cell>
          <cell r="M994">
            <v>0</v>
          </cell>
        </row>
        <row r="995">
          <cell r="A995">
            <v>0</v>
          </cell>
          <cell r="B995">
            <v>0</v>
          </cell>
          <cell r="C995">
            <v>0</v>
          </cell>
          <cell r="D995">
            <v>0</v>
          </cell>
          <cell r="E995">
            <v>0</v>
          </cell>
          <cell r="F995">
            <v>0</v>
          </cell>
          <cell r="G995">
            <v>0</v>
          </cell>
          <cell r="H995">
            <v>0</v>
          </cell>
          <cell r="I995">
            <v>0</v>
          </cell>
          <cell r="J995" t="str">
            <v>5. Military Health Support</v>
          </cell>
          <cell r="L995">
            <v>0</v>
          </cell>
          <cell r="M995">
            <v>0</v>
          </cell>
        </row>
        <row r="996">
          <cell r="A996">
            <v>0</v>
          </cell>
          <cell r="B996">
            <v>0</v>
          </cell>
          <cell r="C996">
            <v>0</v>
          </cell>
          <cell r="D996">
            <v>0</v>
          </cell>
          <cell r="E996">
            <v>0</v>
          </cell>
          <cell r="F996">
            <v>0</v>
          </cell>
          <cell r="G996">
            <v>0</v>
          </cell>
          <cell r="H996">
            <v>0</v>
          </cell>
          <cell r="I996">
            <v>0</v>
          </cell>
          <cell r="J996" t="str">
            <v>5. Military Health Support</v>
          </cell>
          <cell r="L996">
            <v>0</v>
          </cell>
          <cell r="M996">
            <v>0</v>
          </cell>
        </row>
        <row r="997">
          <cell r="A997">
            <v>0</v>
          </cell>
          <cell r="B997">
            <v>0</v>
          </cell>
          <cell r="C997">
            <v>0</v>
          </cell>
          <cell r="D997">
            <v>0</v>
          </cell>
          <cell r="E997">
            <v>0</v>
          </cell>
          <cell r="F997">
            <v>0</v>
          </cell>
          <cell r="G997">
            <v>0</v>
          </cell>
          <cell r="H997">
            <v>0</v>
          </cell>
          <cell r="I997">
            <v>0</v>
          </cell>
          <cell r="J997" t="str">
            <v>5. Military Health Support</v>
          </cell>
          <cell r="L997">
            <v>0</v>
          </cell>
          <cell r="M997">
            <v>0</v>
          </cell>
        </row>
        <row r="998">
          <cell r="A998">
            <v>0</v>
          </cell>
          <cell r="B998">
            <v>0</v>
          </cell>
          <cell r="C998">
            <v>0</v>
          </cell>
          <cell r="D998">
            <v>0</v>
          </cell>
          <cell r="E998">
            <v>0</v>
          </cell>
          <cell r="F998">
            <v>0</v>
          </cell>
          <cell r="G998">
            <v>0</v>
          </cell>
          <cell r="H998">
            <v>0</v>
          </cell>
          <cell r="I998">
            <v>0</v>
          </cell>
          <cell r="J998" t="str">
            <v>5. Military Health Support</v>
          </cell>
          <cell r="L998">
            <v>0</v>
          </cell>
          <cell r="M998">
            <v>0</v>
          </cell>
        </row>
        <row r="999">
          <cell r="A999">
            <v>0</v>
          </cell>
          <cell r="B999">
            <v>0</v>
          </cell>
          <cell r="C999">
            <v>0</v>
          </cell>
          <cell r="D999">
            <v>0</v>
          </cell>
          <cell r="E999">
            <v>0</v>
          </cell>
          <cell r="F999">
            <v>0</v>
          </cell>
          <cell r="G999">
            <v>0</v>
          </cell>
          <cell r="H999">
            <v>0</v>
          </cell>
          <cell r="I999">
            <v>0</v>
          </cell>
          <cell r="J999" t="str">
            <v>5. Military Health Support</v>
          </cell>
          <cell r="L999">
            <v>0</v>
          </cell>
          <cell r="M999">
            <v>0</v>
          </cell>
        </row>
        <row r="1000">
          <cell r="A1000">
            <v>0</v>
          </cell>
          <cell r="B1000">
            <v>0</v>
          </cell>
          <cell r="C1000">
            <v>0</v>
          </cell>
          <cell r="D1000">
            <v>0</v>
          </cell>
          <cell r="E1000">
            <v>0</v>
          </cell>
          <cell r="F1000">
            <v>0</v>
          </cell>
          <cell r="G1000">
            <v>0</v>
          </cell>
          <cell r="H1000">
            <v>0</v>
          </cell>
          <cell r="I1000">
            <v>0</v>
          </cell>
          <cell r="J1000" t="str">
            <v>5. Military Health Support</v>
          </cell>
          <cell r="L1000">
            <v>0</v>
          </cell>
          <cell r="M1000">
            <v>0</v>
          </cell>
        </row>
        <row r="1001">
          <cell r="A1001">
            <v>0</v>
          </cell>
          <cell r="B1001">
            <v>0</v>
          </cell>
          <cell r="C1001">
            <v>0</v>
          </cell>
          <cell r="D1001">
            <v>0</v>
          </cell>
          <cell r="E1001">
            <v>0</v>
          </cell>
          <cell r="F1001">
            <v>0</v>
          </cell>
          <cell r="G1001">
            <v>0</v>
          </cell>
          <cell r="H1001">
            <v>0</v>
          </cell>
          <cell r="I1001">
            <v>0</v>
          </cell>
          <cell r="J1001" t="str">
            <v>5. Military Health Support</v>
          </cell>
          <cell r="L1001">
            <v>0</v>
          </cell>
          <cell r="M1001">
            <v>0</v>
          </cell>
        </row>
        <row r="1002">
          <cell r="A1002">
            <v>0</v>
          </cell>
          <cell r="B1002">
            <v>0</v>
          </cell>
          <cell r="C1002">
            <v>0</v>
          </cell>
          <cell r="D1002">
            <v>0</v>
          </cell>
          <cell r="E1002">
            <v>0</v>
          </cell>
          <cell r="F1002">
            <v>0</v>
          </cell>
          <cell r="G1002">
            <v>0</v>
          </cell>
          <cell r="H1002">
            <v>0</v>
          </cell>
          <cell r="I1002">
            <v>0</v>
          </cell>
          <cell r="J1002" t="str">
            <v>5. Military Health Support</v>
          </cell>
          <cell r="L1002">
            <v>0</v>
          </cell>
          <cell r="M1002">
            <v>0</v>
          </cell>
        </row>
        <row r="1003">
          <cell r="A1003">
            <v>0</v>
          </cell>
          <cell r="B1003">
            <v>0</v>
          </cell>
          <cell r="C1003">
            <v>0</v>
          </cell>
          <cell r="D1003">
            <v>0</v>
          </cell>
          <cell r="E1003">
            <v>0</v>
          </cell>
          <cell r="F1003">
            <v>0</v>
          </cell>
          <cell r="G1003">
            <v>0</v>
          </cell>
          <cell r="H1003">
            <v>0</v>
          </cell>
          <cell r="I1003">
            <v>0</v>
          </cell>
          <cell r="J1003" t="str">
            <v>5. Military Health Support</v>
          </cell>
          <cell r="L1003">
            <v>0</v>
          </cell>
          <cell r="M1003">
            <v>0</v>
          </cell>
        </row>
        <row r="1004">
          <cell r="A1004">
            <v>0</v>
          </cell>
          <cell r="B1004">
            <v>0</v>
          </cell>
          <cell r="C1004">
            <v>0</v>
          </cell>
          <cell r="D1004">
            <v>0</v>
          </cell>
          <cell r="E1004">
            <v>0</v>
          </cell>
          <cell r="F1004">
            <v>0</v>
          </cell>
          <cell r="G1004">
            <v>0</v>
          </cell>
          <cell r="H1004">
            <v>0</v>
          </cell>
          <cell r="I1004">
            <v>0</v>
          </cell>
          <cell r="J1004" t="str">
            <v>5. Military Health Support</v>
          </cell>
          <cell r="L1004">
            <v>0</v>
          </cell>
          <cell r="M1004">
            <v>0</v>
          </cell>
        </row>
        <row r="1005">
          <cell r="A1005">
            <v>0</v>
          </cell>
          <cell r="B1005">
            <v>0</v>
          </cell>
          <cell r="C1005">
            <v>0</v>
          </cell>
          <cell r="D1005">
            <v>0</v>
          </cell>
          <cell r="E1005">
            <v>0</v>
          </cell>
          <cell r="F1005">
            <v>0</v>
          </cell>
          <cell r="G1005">
            <v>0</v>
          </cell>
          <cell r="H1005">
            <v>0</v>
          </cell>
          <cell r="I1005">
            <v>0</v>
          </cell>
          <cell r="J1005" t="str">
            <v>5. Military Health Support</v>
          </cell>
          <cell r="L1005">
            <v>0</v>
          </cell>
          <cell r="M1005">
            <v>0</v>
          </cell>
        </row>
        <row r="1006">
          <cell r="A1006">
            <v>0</v>
          </cell>
          <cell r="B1006">
            <v>0</v>
          </cell>
          <cell r="C1006">
            <v>0</v>
          </cell>
          <cell r="D1006">
            <v>0</v>
          </cell>
          <cell r="E1006">
            <v>0</v>
          </cell>
          <cell r="F1006">
            <v>0</v>
          </cell>
          <cell r="G1006">
            <v>0</v>
          </cell>
          <cell r="H1006">
            <v>0</v>
          </cell>
          <cell r="I1006">
            <v>0</v>
          </cell>
          <cell r="J1006" t="str">
            <v>5. Military Health Support</v>
          </cell>
          <cell r="L1006">
            <v>0</v>
          </cell>
          <cell r="M1006">
            <v>0</v>
          </cell>
        </row>
        <row r="1007">
          <cell r="A1007">
            <v>0</v>
          </cell>
          <cell r="B1007">
            <v>0</v>
          </cell>
          <cell r="C1007">
            <v>0</v>
          </cell>
          <cell r="D1007">
            <v>0</v>
          </cell>
          <cell r="E1007">
            <v>0</v>
          </cell>
          <cell r="F1007">
            <v>0</v>
          </cell>
          <cell r="G1007">
            <v>0</v>
          </cell>
          <cell r="H1007">
            <v>0</v>
          </cell>
          <cell r="I1007">
            <v>0</v>
          </cell>
          <cell r="J1007" t="str">
            <v>5. Military Health Support</v>
          </cell>
          <cell r="L1007">
            <v>0</v>
          </cell>
          <cell r="M1007">
            <v>0</v>
          </cell>
        </row>
        <row r="1008">
          <cell r="A1008">
            <v>0</v>
          </cell>
          <cell r="B1008">
            <v>0</v>
          </cell>
          <cell r="C1008">
            <v>0</v>
          </cell>
          <cell r="D1008">
            <v>0</v>
          </cell>
          <cell r="E1008">
            <v>0</v>
          </cell>
          <cell r="F1008">
            <v>0</v>
          </cell>
          <cell r="G1008">
            <v>0</v>
          </cell>
          <cell r="H1008">
            <v>0</v>
          </cell>
          <cell r="I1008">
            <v>0</v>
          </cell>
          <cell r="J1008" t="str">
            <v>5. Military Health Support</v>
          </cell>
          <cell r="L1008">
            <v>0</v>
          </cell>
          <cell r="M1008">
            <v>0</v>
          </cell>
        </row>
        <row r="1009">
          <cell r="A1009">
            <v>0</v>
          </cell>
          <cell r="B1009">
            <v>0</v>
          </cell>
          <cell r="C1009">
            <v>0</v>
          </cell>
          <cell r="D1009">
            <v>0</v>
          </cell>
          <cell r="E1009">
            <v>0</v>
          </cell>
          <cell r="F1009">
            <v>0</v>
          </cell>
          <cell r="G1009">
            <v>0</v>
          </cell>
          <cell r="H1009">
            <v>0</v>
          </cell>
          <cell r="I1009">
            <v>0</v>
          </cell>
          <cell r="J1009" t="str">
            <v>5. Military Health Support</v>
          </cell>
          <cell r="L1009">
            <v>0</v>
          </cell>
          <cell r="M1009">
            <v>0</v>
          </cell>
        </row>
        <row r="1010">
          <cell r="A1010">
            <v>0</v>
          </cell>
          <cell r="B1010">
            <v>0</v>
          </cell>
          <cell r="C1010">
            <v>0</v>
          </cell>
          <cell r="D1010">
            <v>0</v>
          </cell>
          <cell r="E1010">
            <v>0</v>
          </cell>
          <cell r="F1010">
            <v>0</v>
          </cell>
          <cell r="G1010">
            <v>0</v>
          </cell>
          <cell r="H1010">
            <v>0</v>
          </cell>
          <cell r="I1010">
            <v>0</v>
          </cell>
          <cell r="J1010" t="str">
            <v>5. Military Health Support</v>
          </cell>
          <cell r="L1010">
            <v>0</v>
          </cell>
          <cell r="M1010">
            <v>0</v>
          </cell>
        </row>
        <row r="1011">
          <cell r="A1011">
            <v>0</v>
          </cell>
          <cell r="B1011">
            <v>0</v>
          </cell>
          <cell r="C1011">
            <v>0</v>
          </cell>
          <cell r="D1011">
            <v>0</v>
          </cell>
          <cell r="E1011">
            <v>0</v>
          </cell>
          <cell r="F1011">
            <v>0</v>
          </cell>
          <cell r="G1011">
            <v>0</v>
          </cell>
          <cell r="H1011">
            <v>0</v>
          </cell>
          <cell r="I1011">
            <v>0</v>
          </cell>
          <cell r="J1011" t="str">
            <v>5. Military Health Support</v>
          </cell>
          <cell r="L1011">
            <v>0</v>
          </cell>
          <cell r="M1011">
            <v>0</v>
          </cell>
        </row>
        <row r="1012">
          <cell r="A1012">
            <v>0</v>
          </cell>
          <cell r="B1012">
            <v>0</v>
          </cell>
          <cell r="C1012">
            <v>0</v>
          </cell>
          <cell r="D1012">
            <v>0</v>
          </cell>
          <cell r="E1012">
            <v>0</v>
          </cell>
          <cell r="F1012">
            <v>0</v>
          </cell>
          <cell r="G1012">
            <v>0</v>
          </cell>
          <cell r="H1012">
            <v>0</v>
          </cell>
          <cell r="I1012">
            <v>0</v>
          </cell>
          <cell r="J1012" t="str">
            <v>5. Military Health Support</v>
          </cell>
          <cell r="L1012">
            <v>0</v>
          </cell>
          <cell r="M1012">
            <v>0</v>
          </cell>
        </row>
        <row r="1013">
          <cell r="A1013">
            <v>0</v>
          </cell>
          <cell r="B1013">
            <v>0</v>
          </cell>
          <cell r="C1013">
            <v>0</v>
          </cell>
          <cell r="D1013">
            <v>0</v>
          </cell>
          <cell r="E1013">
            <v>0</v>
          </cell>
          <cell r="F1013">
            <v>0</v>
          </cell>
          <cell r="G1013">
            <v>0</v>
          </cell>
          <cell r="H1013">
            <v>0</v>
          </cell>
          <cell r="I1013">
            <v>0</v>
          </cell>
          <cell r="J1013" t="str">
            <v>5. Military Health Support</v>
          </cell>
          <cell r="L1013">
            <v>0</v>
          </cell>
          <cell r="M1013">
            <v>0</v>
          </cell>
        </row>
        <row r="1014">
          <cell r="A1014">
            <v>0</v>
          </cell>
          <cell r="B1014">
            <v>0</v>
          </cell>
          <cell r="C1014">
            <v>0</v>
          </cell>
          <cell r="D1014">
            <v>0</v>
          </cell>
          <cell r="E1014">
            <v>0</v>
          </cell>
          <cell r="F1014">
            <v>0</v>
          </cell>
          <cell r="G1014">
            <v>0</v>
          </cell>
          <cell r="H1014">
            <v>0</v>
          </cell>
          <cell r="I1014">
            <v>0</v>
          </cell>
          <cell r="J1014" t="str">
            <v>5. Military Health Support</v>
          </cell>
          <cell r="L1014">
            <v>0</v>
          </cell>
          <cell r="M1014">
            <v>0</v>
          </cell>
        </row>
        <row r="1015">
          <cell r="A1015">
            <v>0</v>
          </cell>
          <cell r="B1015">
            <v>0</v>
          </cell>
          <cell r="C1015">
            <v>0</v>
          </cell>
          <cell r="D1015">
            <v>0</v>
          </cell>
          <cell r="E1015">
            <v>0</v>
          </cell>
          <cell r="F1015">
            <v>0</v>
          </cell>
          <cell r="G1015">
            <v>0</v>
          </cell>
          <cell r="H1015">
            <v>0</v>
          </cell>
          <cell r="I1015">
            <v>0</v>
          </cell>
          <cell r="J1015" t="str">
            <v>5. Military Health Support</v>
          </cell>
          <cell r="L1015">
            <v>0</v>
          </cell>
          <cell r="M1015">
            <v>0</v>
          </cell>
        </row>
        <row r="1016">
          <cell r="A1016">
            <v>0</v>
          </cell>
          <cell r="B1016">
            <v>0</v>
          </cell>
          <cell r="C1016">
            <v>0</v>
          </cell>
          <cell r="D1016">
            <v>0</v>
          </cell>
          <cell r="E1016">
            <v>0</v>
          </cell>
          <cell r="F1016">
            <v>0</v>
          </cell>
          <cell r="G1016">
            <v>0</v>
          </cell>
          <cell r="H1016">
            <v>0</v>
          </cell>
          <cell r="I1016">
            <v>0</v>
          </cell>
          <cell r="J1016" t="str">
            <v>5. Military Health Support</v>
          </cell>
          <cell r="L1016">
            <v>0</v>
          </cell>
          <cell r="M1016">
            <v>0</v>
          </cell>
        </row>
        <row r="1017">
          <cell r="A1017">
            <v>0</v>
          </cell>
          <cell r="B1017">
            <v>0</v>
          </cell>
          <cell r="C1017">
            <v>0</v>
          </cell>
          <cell r="D1017">
            <v>0</v>
          </cell>
          <cell r="E1017">
            <v>0</v>
          </cell>
          <cell r="F1017">
            <v>0</v>
          </cell>
          <cell r="G1017">
            <v>0</v>
          </cell>
          <cell r="H1017">
            <v>0</v>
          </cell>
          <cell r="I1017">
            <v>0</v>
          </cell>
          <cell r="J1017" t="str">
            <v>5. Military Health Support</v>
          </cell>
          <cell r="L1017">
            <v>0</v>
          </cell>
          <cell r="M1017">
            <v>0</v>
          </cell>
        </row>
        <row r="1018">
          <cell r="A1018">
            <v>0</v>
          </cell>
          <cell r="B1018">
            <v>0</v>
          </cell>
          <cell r="C1018">
            <v>0</v>
          </cell>
          <cell r="D1018">
            <v>0</v>
          </cell>
          <cell r="E1018">
            <v>0</v>
          </cell>
          <cell r="F1018">
            <v>0</v>
          </cell>
          <cell r="G1018">
            <v>0</v>
          </cell>
          <cell r="H1018">
            <v>0</v>
          </cell>
          <cell r="I1018">
            <v>0</v>
          </cell>
          <cell r="J1018" t="str">
            <v>5. Military Health Support</v>
          </cell>
          <cell r="L1018">
            <v>0</v>
          </cell>
          <cell r="M1018">
            <v>0</v>
          </cell>
        </row>
        <row r="1019">
          <cell r="A1019">
            <v>0</v>
          </cell>
          <cell r="B1019">
            <v>0</v>
          </cell>
          <cell r="C1019">
            <v>0</v>
          </cell>
          <cell r="D1019">
            <v>0</v>
          </cell>
          <cell r="E1019">
            <v>0</v>
          </cell>
          <cell r="F1019">
            <v>0</v>
          </cell>
          <cell r="G1019">
            <v>0</v>
          </cell>
          <cell r="H1019">
            <v>0</v>
          </cell>
          <cell r="I1019">
            <v>0</v>
          </cell>
          <cell r="J1019" t="str">
            <v>5. Military Health Support</v>
          </cell>
          <cell r="L1019">
            <v>0</v>
          </cell>
          <cell r="M1019">
            <v>0</v>
          </cell>
        </row>
        <row r="1020">
          <cell r="A1020">
            <v>0</v>
          </cell>
          <cell r="B1020">
            <v>0</v>
          </cell>
          <cell r="C1020">
            <v>0</v>
          </cell>
          <cell r="D1020">
            <v>0</v>
          </cell>
          <cell r="E1020">
            <v>0</v>
          </cell>
          <cell r="F1020">
            <v>0</v>
          </cell>
          <cell r="G1020">
            <v>0</v>
          </cell>
          <cell r="H1020">
            <v>0</v>
          </cell>
          <cell r="I1020">
            <v>0</v>
          </cell>
          <cell r="J1020" t="str">
            <v>5. Military Health Support</v>
          </cell>
          <cell r="L1020">
            <v>0</v>
          </cell>
          <cell r="M1020">
            <v>0</v>
          </cell>
        </row>
        <row r="1021">
          <cell r="A1021">
            <v>0</v>
          </cell>
          <cell r="B1021">
            <v>0</v>
          </cell>
          <cell r="C1021">
            <v>0</v>
          </cell>
          <cell r="D1021">
            <v>0</v>
          </cell>
          <cell r="E1021">
            <v>0</v>
          </cell>
          <cell r="F1021">
            <v>0</v>
          </cell>
          <cell r="G1021">
            <v>0</v>
          </cell>
          <cell r="H1021">
            <v>0</v>
          </cell>
          <cell r="I1021">
            <v>0</v>
          </cell>
          <cell r="J1021" t="str">
            <v>5. Military Health Support</v>
          </cell>
          <cell r="L1021">
            <v>0</v>
          </cell>
          <cell r="M1021">
            <v>0</v>
          </cell>
        </row>
        <row r="1022">
          <cell r="A1022">
            <v>0</v>
          </cell>
          <cell r="B1022">
            <v>0</v>
          </cell>
          <cell r="C1022">
            <v>0</v>
          </cell>
          <cell r="D1022">
            <v>0</v>
          </cell>
          <cell r="E1022">
            <v>0</v>
          </cell>
          <cell r="F1022">
            <v>0</v>
          </cell>
          <cell r="G1022">
            <v>0</v>
          </cell>
          <cell r="H1022">
            <v>0</v>
          </cell>
          <cell r="I1022">
            <v>0</v>
          </cell>
          <cell r="J1022" t="str">
            <v>5. Military Health Support</v>
          </cell>
          <cell r="L1022">
            <v>0</v>
          </cell>
          <cell r="M1022">
            <v>0</v>
          </cell>
        </row>
        <row r="1023">
          <cell r="A1023">
            <v>0</v>
          </cell>
          <cell r="B1023">
            <v>0</v>
          </cell>
          <cell r="C1023">
            <v>0</v>
          </cell>
          <cell r="D1023">
            <v>0</v>
          </cell>
          <cell r="E1023">
            <v>0</v>
          </cell>
          <cell r="F1023">
            <v>0</v>
          </cell>
          <cell r="G1023">
            <v>0</v>
          </cell>
          <cell r="H1023">
            <v>0</v>
          </cell>
          <cell r="I1023">
            <v>0</v>
          </cell>
          <cell r="J1023" t="str">
            <v>5. Military Health Support</v>
          </cell>
          <cell r="L1023">
            <v>0</v>
          </cell>
          <cell r="M1023">
            <v>0</v>
          </cell>
        </row>
        <row r="1024">
          <cell r="A1024">
            <v>0</v>
          </cell>
          <cell r="B1024">
            <v>0</v>
          </cell>
          <cell r="C1024">
            <v>0</v>
          </cell>
          <cell r="D1024">
            <v>0</v>
          </cell>
          <cell r="E1024">
            <v>0</v>
          </cell>
          <cell r="F1024">
            <v>0</v>
          </cell>
          <cell r="G1024">
            <v>0</v>
          </cell>
          <cell r="H1024">
            <v>0</v>
          </cell>
          <cell r="I1024">
            <v>0</v>
          </cell>
          <cell r="J1024" t="str">
            <v>5. Military Health Support</v>
          </cell>
          <cell r="L1024">
            <v>0</v>
          </cell>
          <cell r="M1024">
            <v>0</v>
          </cell>
        </row>
        <row r="1025">
          <cell r="A1025">
            <v>0</v>
          </cell>
          <cell r="B1025">
            <v>0</v>
          </cell>
          <cell r="C1025">
            <v>0</v>
          </cell>
          <cell r="D1025">
            <v>0</v>
          </cell>
          <cell r="E1025">
            <v>0</v>
          </cell>
          <cell r="F1025">
            <v>0</v>
          </cell>
          <cell r="G1025">
            <v>0</v>
          </cell>
          <cell r="H1025">
            <v>0</v>
          </cell>
          <cell r="I1025">
            <v>0</v>
          </cell>
          <cell r="J1025" t="str">
            <v>5. Military Health Support</v>
          </cell>
          <cell r="L1025">
            <v>0</v>
          </cell>
          <cell r="M1025">
            <v>0</v>
          </cell>
        </row>
        <row r="1026">
          <cell r="A1026">
            <v>0</v>
          </cell>
          <cell r="B1026">
            <v>0</v>
          </cell>
          <cell r="C1026">
            <v>0</v>
          </cell>
          <cell r="D1026">
            <v>0</v>
          </cell>
          <cell r="E1026">
            <v>0</v>
          </cell>
          <cell r="F1026">
            <v>0</v>
          </cell>
          <cell r="G1026">
            <v>0</v>
          </cell>
          <cell r="H1026">
            <v>0</v>
          </cell>
          <cell r="I1026">
            <v>0</v>
          </cell>
          <cell r="J1026" t="str">
            <v>5. Military Health Support</v>
          </cell>
          <cell r="L1026">
            <v>0</v>
          </cell>
          <cell r="M1026">
            <v>0</v>
          </cell>
        </row>
        <row r="1027">
          <cell r="A1027">
            <v>0</v>
          </cell>
          <cell r="B1027">
            <v>0</v>
          </cell>
          <cell r="C1027">
            <v>0</v>
          </cell>
          <cell r="D1027">
            <v>0</v>
          </cell>
          <cell r="E1027">
            <v>0</v>
          </cell>
          <cell r="F1027">
            <v>0</v>
          </cell>
          <cell r="G1027">
            <v>0</v>
          </cell>
          <cell r="H1027">
            <v>0</v>
          </cell>
          <cell r="I1027">
            <v>0</v>
          </cell>
          <cell r="J1027" t="str">
            <v>5. Military Health Support</v>
          </cell>
          <cell r="L1027">
            <v>0</v>
          </cell>
          <cell r="M1027">
            <v>0</v>
          </cell>
        </row>
        <row r="1028">
          <cell r="A1028">
            <v>0</v>
          </cell>
          <cell r="B1028">
            <v>0</v>
          </cell>
          <cell r="C1028">
            <v>0</v>
          </cell>
          <cell r="D1028">
            <v>0</v>
          </cell>
          <cell r="E1028">
            <v>0</v>
          </cell>
          <cell r="F1028">
            <v>0</v>
          </cell>
          <cell r="G1028">
            <v>0</v>
          </cell>
          <cell r="H1028">
            <v>0</v>
          </cell>
          <cell r="I1028">
            <v>0</v>
          </cell>
          <cell r="J1028" t="str">
            <v>5. Military Health Support</v>
          </cell>
          <cell r="L1028">
            <v>0</v>
          </cell>
          <cell r="M1028">
            <v>0</v>
          </cell>
        </row>
        <row r="1029">
          <cell r="A1029">
            <v>0</v>
          </cell>
          <cell r="B1029">
            <v>0</v>
          </cell>
          <cell r="C1029">
            <v>0</v>
          </cell>
          <cell r="D1029">
            <v>0</v>
          </cell>
          <cell r="E1029">
            <v>0</v>
          </cell>
          <cell r="F1029">
            <v>0</v>
          </cell>
          <cell r="G1029">
            <v>0</v>
          </cell>
          <cell r="H1029">
            <v>0</v>
          </cell>
          <cell r="I1029">
            <v>0</v>
          </cell>
          <cell r="J1029" t="str">
            <v>5. Military Health Support</v>
          </cell>
          <cell r="L1029">
            <v>0</v>
          </cell>
          <cell r="M1029">
            <v>0</v>
          </cell>
        </row>
        <row r="1030">
          <cell r="A1030">
            <v>0</v>
          </cell>
          <cell r="B1030">
            <v>0</v>
          </cell>
          <cell r="C1030">
            <v>0</v>
          </cell>
          <cell r="D1030">
            <v>0</v>
          </cell>
          <cell r="E1030">
            <v>0</v>
          </cell>
          <cell r="F1030">
            <v>0</v>
          </cell>
          <cell r="G1030">
            <v>0</v>
          </cell>
          <cell r="H1030">
            <v>0</v>
          </cell>
          <cell r="I1030">
            <v>0</v>
          </cell>
          <cell r="J1030" t="str">
            <v>5. Military Health Support</v>
          </cell>
          <cell r="L1030">
            <v>0</v>
          </cell>
          <cell r="M1030">
            <v>0</v>
          </cell>
        </row>
        <row r="1031">
          <cell r="A1031">
            <v>0</v>
          </cell>
          <cell r="B1031">
            <v>0</v>
          </cell>
          <cell r="C1031">
            <v>0</v>
          </cell>
          <cell r="D1031">
            <v>0</v>
          </cell>
          <cell r="E1031">
            <v>0</v>
          </cell>
          <cell r="F1031">
            <v>0</v>
          </cell>
          <cell r="G1031">
            <v>0</v>
          </cell>
          <cell r="H1031">
            <v>0</v>
          </cell>
          <cell r="I1031">
            <v>0</v>
          </cell>
          <cell r="J1031" t="str">
            <v>5. Military Health Support</v>
          </cell>
          <cell r="L1031">
            <v>0</v>
          </cell>
          <cell r="M1031">
            <v>0</v>
          </cell>
        </row>
        <row r="1032">
          <cell r="A1032">
            <v>0</v>
          </cell>
          <cell r="B1032">
            <v>0</v>
          </cell>
          <cell r="C1032">
            <v>0</v>
          </cell>
          <cell r="D1032">
            <v>0</v>
          </cell>
          <cell r="E1032">
            <v>0</v>
          </cell>
          <cell r="F1032">
            <v>0</v>
          </cell>
          <cell r="G1032">
            <v>0</v>
          </cell>
          <cell r="H1032">
            <v>0</v>
          </cell>
          <cell r="I1032">
            <v>0</v>
          </cell>
          <cell r="J1032" t="str">
            <v>5. Military Health Support</v>
          </cell>
          <cell r="L1032">
            <v>0</v>
          </cell>
          <cell r="M1032">
            <v>0</v>
          </cell>
        </row>
        <row r="1033">
          <cell r="A1033">
            <v>0</v>
          </cell>
          <cell r="B1033">
            <v>0</v>
          </cell>
          <cell r="C1033">
            <v>0</v>
          </cell>
          <cell r="D1033">
            <v>0</v>
          </cell>
          <cell r="E1033">
            <v>0</v>
          </cell>
          <cell r="F1033">
            <v>0</v>
          </cell>
          <cell r="G1033">
            <v>0</v>
          </cell>
          <cell r="H1033">
            <v>0</v>
          </cell>
          <cell r="I1033">
            <v>0</v>
          </cell>
          <cell r="J1033" t="str">
            <v>5. Military Health Support</v>
          </cell>
          <cell r="L1033">
            <v>0</v>
          </cell>
          <cell r="M1033">
            <v>0</v>
          </cell>
        </row>
        <row r="1034">
          <cell r="A1034">
            <v>0</v>
          </cell>
          <cell r="B1034">
            <v>0</v>
          </cell>
          <cell r="C1034">
            <v>0</v>
          </cell>
          <cell r="D1034">
            <v>0</v>
          </cell>
          <cell r="E1034">
            <v>0</v>
          </cell>
          <cell r="F1034">
            <v>0</v>
          </cell>
          <cell r="G1034">
            <v>0</v>
          </cell>
          <cell r="H1034">
            <v>0</v>
          </cell>
          <cell r="I1034">
            <v>0</v>
          </cell>
          <cell r="J1034" t="str">
            <v>5. Military Health Support</v>
          </cell>
          <cell r="L1034">
            <v>0</v>
          </cell>
          <cell r="M1034">
            <v>0</v>
          </cell>
        </row>
        <row r="1035">
          <cell r="A1035">
            <v>0</v>
          </cell>
          <cell r="B1035">
            <v>0</v>
          </cell>
          <cell r="C1035">
            <v>0</v>
          </cell>
          <cell r="D1035">
            <v>0</v>
          </cell>
          <cell r="E1035">
            <v>0</v>
          </cell>
          <cell r="F1035">
            <v>0</v>
          </cell>
          <cell r="G1035">
            <v>0</v>
          </cell>
          <cell r="H1035">
            <v>0</v>
          </cell>
          <cell r="I1035">
            <v>0</v>
          </cell>
          <cell r="J1035" t="str">
            <v>5. Military Health Support</v>
          </cell>
          <cell r="L1035">
            <v>0</v>
          </cell>
          <cell r="M1035">
            <v>0</v>
          </cell>
        </row>
        <row r="1036">
          <cell r="A1036">
            <v>0</v>
          </cell>
          <cell r="B1036">
            <v>0</v>
          </cell>
          <cell r="C1036">
            <v>0</v>
          </cell>
          <cell r="D1036">
            <v>0</v>
          </cell>
          <cell r="E1036">
            <v>0</v>
          </cell>
          <cell r="F1036">
            <v>0</v>
          </cell>
          <cell r="G1036">
            <v>0</v>
          </cell>
          <cell r="H1036">
            <v>0</v>
          </cell>
          <cell r="I1036">
            <v>0</v>
          </cell>
          <cell r="J1036" t="str">
            <v>5. Military Health Support</v>
          </cell>
          <cell r="L1036">
            <v>0</v>
          </cell>
          <cell r="M1036">
            <v>0</v>
          </cell>
        </row>
        <row r="1037">
          <cell r="A1037">
            <v>0</v>
          </cell>
          <cell r="B1037">
            <v>0</v>
          </cell>
          <cell r="C1037">
            <v>0</v>
          </cell>
          <cell r="D1037">
            <v>0</v>
          </cell>
          <cell r="E1037">
            <v>0</v>
          </cell>
          <cell r="F1037">
            <v>0</v>
          </cell>
          <cell r="G1037">
            <v>0</v>
          </cell>
          <cell r="H1037">
            <v>0</v>
          </cell>
          <cell r="I1037">
            <v>0</v>
          </cell>
          <cell r="J1037" t="str">
            <v>5. Military Health Support</v>
          </cell>
          <cell r="L1037">
            <v>0</v>
          </cell>
          <cell r="M1037">
            <v>0</v>
          </cell>
        </row>
        <row r="1038">
          <cell r="A1038">
            <v>0</v>
          </cell>
          <cell r="B1038">
            <v>0</v>
          </cell>
          <cell r="C1038">
            <v>0</v>
          </cell>
          <cell r="D1038">
            <v>0</v>
          </cell>
          <cell r="E1038">
            <v>0</v>
          </cell>
          <cell r="F1038">
            <v>0</v>
          </cell>
          <cell r="G1038">
            <v>0</v>
          </cell>
          <cell r="H1038">
            <v>0</v>
          </cell>
          <cell r="I1038">
            <v>0</v>
          </cell>
          <cell r="J1038" t="str">
            <v>5. Military Health Support</v>
          </cell>
          <cell r="L1038">
            <v>0</v>
          </cell>
          <cell r="M1038">
            <v>0</v>
          </cell>
        </row>
        <row r="1039">
          <cell r="A1039">
            <v>0</v>
          </cell>
          <cell r="B1039">
            <v>0</v>
          </cell>
          <cell r="C1039">
            <v>0</v>
          </cell>
          <cell r="D1039">
            <v>0</v>
          </cell>
          <cell r="E1039">
            <v>0</v>
          </cell>
          <cell r="F1039">
            <v>0</v>
          </cell>
          <cell r="G1039">
            <v>0</v>
          </cell>
          <cell r="H1039">
            <v>0</v>
          </cell>
          <cell r="I1039">
            <v>0</v>
          </cell>
          <cell r="J1039" t="str">
            <v>5. Military Health Support</v>
          </cell>
          <cell r="L1039">
            <v>0</v>
          </cell>
          <cell r="M1039">
            <v>0</v>
          </cell>
        </row>
        <row r="1040">
          <cell r="A1040">
            <v>0</v>
          </cell>
          <cell r="B1040">
            <v>0</v>
          </cell>
          <cell r="C1040">
            <v>0</v>
          </cell>
          <cell r="D1040">
            <v>0</v>
          </cell>
          <cell r="E1040">
            <v>0</v>
          </cell>
          <cell r="F1040">
            <v>0</v>
          </cell>
          <cell r="G1040">
            <v>0</v>
          </cell>
          <cell r="H1040">
            <v>0</v>
          </cell>
          <cell r="I1040">
            <v>0</v>
          </cell>
          <cell r="J1040" t="str">
            <v>5. Military Health Support</v>
          </cell>
          <cell r="L1040">
            <v>0</v>
          </cell>
          <cell r="M1040">
            <v>0</v>
          </cell>
        </row>
        <row r="1041">
          <cell r="A1041">
            <v>0</v>
          </cell>
          <cell r="B1041">
            <v>0</v>
          </cell>
          <cell r="C1041">
            <v>0</v>
          </cell>
          <cell r="D1041">
            <v>0</v>
          </cell>
          <cell r="E1041">
            <v>0</v>
          </cell>
          <cell r="F1041">
            <v>0</v>
          </cell>
          <cell r="G1041">
            <v>0</v>
          </cell>
          <cell r="H1041">
            <v>0</v>
          </cell>
          <cell r="I1041">
            <v>0</v>
          </cell>
          <cell r="J1041" t="str">
            <v>5. Military Health Support</v>
          </cell>
          <cell r="L1041">
            <v>0</v>
          </cell>
          <cell r="M1041">
            <v>0</v>
          </cell>
        </row>
        <row r="1042">
          <cell r="A1042">
            <v>0</v>
          </cell>
          <cell r="B1042">
            <v>0</v>
          </cell>
          <cell r="C1042">
            <v>0</v>
          </cell>
          <cell r="D1042">
            <v>0</v>
          </cell>
          <cell r="E1042">
            <v>0</v>
          </cell>
          <cell r="F1042">
            <v>0</v>
          </cell>
          <cell r="G1042">
            <v>0</v>
          </cell>
          <cell r="H1042">
            <v>0</v>
          </cell>
          <cell r="I1042">
            <v>0</v>
          </cell>
          <cell r="J1042" t="str">
            <v>5. Military Health Support</v>
          </cell>
          <cell r="L1042">
            <v>0</v>
          </cell>
          <cell r="M1042">
            <v>0</v>
          </cell>
        </row>
        <row r="1043">
          <cell r="A1043">
            <v>0</v>
          </cell>
          <cell r="B1043">
            <v>0</v>
          </cell>
          <cell r="C1043">
            <v>0</v>
          </cell>
          <cell r="D1043">
            <v>0</v>
          </cell>
          <cell r="E1043">
            <v>0</v>
          </cell>
          <cell r="F1043">
            <v>0</v>
          </cell>
          <cell r="G1043">
            <v>0</v>
          </cell>
          <cell r="H1043">
            <v>0</v>
          </cell>
          <cell r="I1043">
            <v>0</v>
          </cell>
          <cell r="J1043" t="str">
            <v>5. Military Health Support</v>
          </cell>
          <cell r="L1043">
            <v>0</v>
          </cell>
          <cell r="M1043">
            <v>0</v>
          </cell>
        </row>
        <row r="1044">
          <cell r="A1044">
            <v>0</v>
          </cell>
          <cell r="B1044">
            <v>0</v>
          </cell>
          <cell r="C1044">
            <v>0</v>
          </cell>
          <cell r="D1044">
            <v>0</v>
          </cell>
          <cell r="E1044">
            <v>0</v>
          </cell>
          <cell r="F1044">
            <v>0</v>
          </cell>
          <cell r="G1044">
            <v>0</v>
          </cell>
          <cell r="H1044">
            <v>0</v>
          </cell>
          <cell r="I1044">
            <v>0</v>
          </cell>
          <cell r="J1044" t="str">
            <v>5. Military Health Support</v>
          </cell>
          <cell r="L1044">
            <v>0</v>
          </cell>
          <cell r="M1044">
            <v>0</v>
          </cell>
        </row>
        <row r="1045">
          <cell r="A1045">
            <v>0</v>
          </cell>
          <cell r="B1045">
            <v>0</v>
          </cell>
          <cell r="C1045">
            <v>0</v>
          </cell>
          <cell r="D1045">
            <v>0</v>
          </cell>
          <cell r="E1045">
            <v>0</v>
          </cell>
          <cell r="F1045">
            <v>0</v>
          </cell>
          <cell r="G1045">
            <v>0</v>
          </cell>
          <cell r="H1045">
            <v>0</v>
          </cell>
          <cell r="I1045">
            <v>0</v>
          </cell>
          <cell r="J1045" t="str">
            <v>5. Military Health Support</v>
          </cell>
          <cell r="L1045">
            <v>0</v>
          </cell>
          <cell r="M1045">
            <v>0</v>
          </cell>
        </row>
        <row r="1046">
          <cell r="A1046">
            <v>0</v>
          </cell>
          <cell r="B1046">
            <v>0</v>
          </cell>
          <cell r="C1046">
            <v>0</v>
          </cell>
          <cell r="D1046">
            <v>0</v>
          </cell>
          <cell r="E1046">
            <v>0</v>
          </cell>
          <cell r="F1046">
            <v>0</v>
          </cell>
          <cell r="G1046">
            <v>0</v>
          </cell>
          <cell r="H1046">
            <v>0</v>
          </cell>
          <cell r="I1046">
            <v>0</v>
          </cell>
          <cell r="J1046" t="str">
            <v>5. Military Health Support</v>
          </cell>
          <cell r="L1046">
            <v>0</v>
          </cell>
          <cell r="M1046">
            <v>0</v>
          </cell>
        </row>
        <row r="1047">
          <cell r="A1047">
            <v>0</v>
          </cell>
          <cell r="B1047">
            <v>0</v>
          </cell>
          <cell r="C1047">
            <v>0</v>
          </cell>
          <cell r="D1047">
            <v>0</v>
          </cell>
          <cell r="E1047">
            <v>0</v>
          </cell>
          <cell r="F1047">
            <v>0</v>
          </cell>
          <cell r="G1047">
            <v>0</v>
          </cell>
          <cell r="H1047">
            <v>0</v>
          </cell>
          <cell r="I1047">
            <v>0</v>
          </cell>
          <cell r="J1047" t="str">
            <v>5. Military Health Support</v>
          </cell>
          <cell r="L1047">
            <v>0</v>
          </cell>
          <cell r="M1047">
            <v>0</v>
          </cell>
        </row>
        <row r="1048">
          <cell r="A1048">
            <v>0</v>
          </cell>
          <cell r="B1048">
            <v>0</v>
          </cell>
          <cell r="C1048">
            <v>0</v>
          </cell>
          <cell r="D1048">
            <v>0</v>
          </cell>
          <cell r="E1048">
            <v>0</v>
          </cell>
          <cell r="F1048">
            <v>0</v>
          </cell>
          <cell r="G1048">
            <v>0</v>
          </cell>
          <cell r="H1048">
            <v>0</v>
          </cell>
          <cell r="I1048">
            <v>0</v>
          </cell>
          <cell r="J1048" t="str">
            <v>5. Military Health Support</v>
          </cell>
          <cell r="L1048">
            <v>0</v>
          </cell>
          <cell r="M1048">
            <v>0</v>
          </cell>
        </row>
        <row r="1049">
          <cell r="A1049">
            <v>0</v>
          </cell>
          <cell r="B1049">
            <v>0</v>
          </cell>
          <cell r="C1049">
            <v>0</v>
          </cell>
          <cell r="D1049">
            <v>0</v>
          </cell>
          <cell r="E1049">
            <v>0</v>
          </cell>
          <cell r="F1049">
            <v>0</v>
          </cell>
          <cell r="G1049">
            <v>0</v>
          </cell>
          <cell r="H1049">
            <v>0</v>
          </cell>
          <cell r="I1049">
            <v>0</v>
          </cell>
          <cell r="J1049" t="str">
            <v>5. Military Health Support</v>
          </cell>
          <cell r="L1049">
            <v>0</v>
          </cell>
          <cell r="M1049">
            <v>0</v>
          </cell>
        </row>
        <row r="1050">
          <cell r="A1050">
            <v>0</v>
          </cell>
          <cell r="B1050">
            <v>0</v>
          </cell>
          <cell r="C1050">
            <v>0</v>
          </cell>
          <cell r="D1050">
            <v>0</v>
          </cell>
          <cell r="E1050">
            <v>0</v>
          </cell>
          <cell r="F1050">
            <v>0</v>
          </cell>
          <cell r="G1050">
            <v>0</v>
          </cell>
          <cell r="H1050">
            <v>0</v>
          </cell>
          <cell r="I1050">
            <v>0</v>
          </cell>
          <cell r="J1050" t="str">
            <v>5. Military Health Support</v>
          </cell>
          <cell r="L1050">
            <v>0</v>
          </cell>
          <cell r="M1050">
            <v>0</v>
          </cell>
        </row>
        <row r="1051">
          <cell r="A1051">
            <v>0</v>
          </cell>
          <cell r="B1051">
            <v>0</v>
          </cell>
          <cell r="C1051">
            <v>0</v>
          </cell>
          <cell r="D1051">
            <v>0</v>
          </cell>
          <cell r="E1051">
            <v>0</v>
          </cell>
          <cell r="F1051">
            <v>0</v>
          </cell>
          <cell r="G1051">
            <v>0</v>
          </cell>
          <cell r="H1051">
            <v>0</v>
          </cell>
          <cell r="I1051">
            <v>0</v>
          </cell>
          <cell r="J1051" t="str">
            <v>5. Military Health Support</v>
          </cell>
          <cell r="L1051">
            <v>0</v>
          </cell>
          <cell r="M1051">
            <v>0</v>
          </cell>
        </row>
        <row r="1052">
          <cell r="A1052">
            <v>0</v>
          </cell>
          <cell r="B1052">
            <v>0</v>
          </cell>
          <cell r="C1052">
            <v>0</v>
          </cell>
          <cell r="D1052">
            <v>0</v>
          </cell>
          <cell r="E1052">
            <v>0</v>
          </cell>
          <cell r="F1052">
            <v>0</v>
          </cell>
          <cell r="G1052">
            <v>0</v>
          </cell>
          <cell r="H1052">
            <v>0</v>
          </cell>
          <cell r="I1052">
            <v>0</v>
          </cell>
          <cell r="J1052" t="str">
            <v>5. Military Health Support</v>
          </cell>
          <cell r="L1052">
            <v>0</v>
          </cell>
          <cell r="M1052">
            <v>0</v>
          </cell>
        </row>
        <row r="1053">
          <cell r="A1053">
            <v>0</v>
          </cell>
          <cell r="B1053">
            <v>0</v>
          </cell>
          <cell r="C1053">
            <v>0</v>
          </cell>
          <cell r="D1053">
            <v>0</v>
          </cell>
          <cell r="E1053">
            <v>0</v>
          </cell>
          <cell r="F1053">
            <v>0</v>
          </cell>
          <cell r="G1053">
            <v>0</v>
          </cell>
          <cell r="H1053">
            <v>0</v>
          </cell>
          <cell r="I1053">
            <v>0</v>
          </cell>
          <cell r="J1053" t="str">
            <v>5. Military Health Support</v>
          </cell>
          <cell r="L1053">
            <v>0</v>
          </cell>
          <cell r="M1053">
            <v>0</v>
          </cell>
        </row>
        <row r="1054">
          <cell r="A1054">
            <v>0</v>
          </cell>
          <cell r="B1054">
            <v>0</v>
          </cell>
          <cell r="C1054">
            <v>0</v>
          </cell>
          <cell r="D1054">
            <v>0</v>
          </cell>
          <cell r="E1054">
            <v>0</v>
          </cell>
          <cell r="F1054">
            <v>0</v>
          </cell>
          <cell r="G1054">
            <v>0</v>
          </cell>
          <cell r="H1054">
            <v>0</v>
          </cell>
          <cell r="I1054">
            <v>0</v>
          </cell>
          <cell r="J1054" t="str">
            <v>5. Military Health Support</v>
          </cell>
          <cell r="L1054">
            <v>0</v>
          </cell>
          <cell r="M1054">
            <v>0</v>
          </cell>
        </row>
        <row r="1055">
          <cell r="A1055">
            <v>0</v>
          </cell>
          <cell r="B1055">
            <v>0</v>
          </cell>
          <cell r="C1055">
            <v>0</v>
          </cell>
          <cell r="D1055">
            <v>0</v>
          </cell>
          <cell r="E1055">
            <v>0</v>
          </cell>
          <cell r="F1055">
            <v>0</v>
          </cell>
          <cell r="G1055">
            <v>0</v>
          </cell>
          <cell r="H1055">
            <v>0</v>
          </cell>
          <cell r="I1055">
            <v>0</v>
          </cell>
          <cell r="J1055" t="str">
            <v>5. Military Health Support</v>
          </cell>
          <cell r="L1055">
            <v>0</v>
          </cell>
          <cell r="M1055">
            <v>0</v>
          </cell>
        </row>
        <row r="1056">
          <cell r="A1056">
            <v>0</v>
          </cell>
          <cell r="B1056">
            <v>0</v>
          </cell>
          <cell r="C1056">
            <v>0</v>
          </cell>
          <cell r="D1056">
            <v>0</v>
          </cell>
          <cell r="E1056">
            <v>0</v>
          </cell>
          <cell r="F1056">
            <v>0</v>
          </cell>
          <cell r="G1056">
            <v>0</v>
          </cell>
          <cell r="H1056">
            <v>0</v>
          </cell>
          <cell r="I1056">
            <v>0</v>
          </cell>
          <cell r="J1056" t="str">
            <v>5. Military Health Support</v>
          </cell>
          <cell r="L1056">
            <v>0</v>
          </cell>
          <cell r="M1056">
            <v>0</v>
          </cell>
        </row>
        <row r="1057">
          <cell r="A1057">
            <v>0</v>
          </cell>
          <cell r="B1057">
            <v>0</v>
          </cell>
          <cell r="C1057">
            <v>0</v>
          </cell>
          <cell r="D1057">
            <v>0</v>
          </cell>
          <cell r="E1057">
            <v>0</v>
          </cell>
          <cell r="F1057">
            <v>0</v>
          </cell>
          <cell r="G1057">
            <v>0</v>
          </cell>
          <cell r="H1057">
            <v>0</v>
          </cell>
          <cell r="I1057">
            <v>0</v>
          </cell>
          <cell r="J1057" t="str">
            <v>5. Military Health Support</v>
          </cell>
          <cell r="L1057">
            <v>0</v>
          </cell>
          <cell r="M1057">
            <v>0</v>
          </cell>
        </row>
        <row r="1058">
          <cell r="A1058">
            <v>0</v>
          </cell>
          <cell r="B1058">
            <v>0</v>
          </cell>
          <cell r="C1058">
            <v>0</v>
          </cell>
          <cell r="D1058">
            <v>0</v>
          </cell>
          <cell r="E1058">
            <v>0</v>
          </cell>
          <cell r="F1058">
            <v>0</v>
          </cell>
          <cell r="G1058">
            <v>0</v>
          </cell>
          <cell r="H1058">
            <v>0</v>
          </cell>
          <cell r="I1058">
            <v>0</v>
          </cell>
          <cell r="J1058" t="str">
            <v>5. Military Health Support</v>
          </cell>
          <cell r="L1058">
            <v>0</v>
          </cell>
          <cell r="M1058">
            <v>0</v>
          </cell>
        </row>
        <row r="1059">
          <cell r="A1059">
            <v>0</v>
          </cell>
          <cell r="B1059">
            <v>0</v>
          </cell>
          <cell r="C1059">
            <v>0</v>
          </cell>
          <cell r="D1059">
            <v>0</v>
          </cell>
          <cell r="E1059">
            <v>0</v>
          </cell>
          <cell r="F1059">
            <v>0</v>
          </cell>
          <cell r="G1059">
            <v>0</v>
          </cell>
          <cell r="H1059">
            <v>0</v>
          </cell>
          <cell r="I1059">
            <v>0</v>
          </cell>
          <cell r="J1059" t="str">
            <v>5. Military Health Support</v>
          </cell>
          <cell r="L1059">
            <v>0</v>
          </cell>
          <cell r="M1059">
            <v>0</v>
          </cell>
        </row>
        <row r="1060">
          <cell r="A1060">
            <v>0</v>
          </cell>
          <cell r="B1060">
            <v>0</v>
          </cell>
          <cell r="C1060">
            <v>0</v>
          </cell>
          <cell r="D1060">
            <v>0</v>
          </cell>
          <cell r="E1060">
            <v>0</v>
          </cell>
          <cell r="F1060">
            <v>0</v>
          </cell>
          <cell r="G1060">
            <v>0</v>
          </cell>
          <cell r="H1060">
            <v>0</v>
          </cell>
          <cell r="I1060">
            <v>0</v>
          </cell>
          <cell r="J1060" t="str">
            <v>5. Military Health Support</v>
          </cell>
          <cell r="L1060">
            <v>0</v>
          </cell>
          <cell r="M1060">
            <v>0</v>
          </cell>
        </row>
        <row r="1061">
          <cell r="A1061" t="str">
            <v>6. Defence Intelligence</v>
          </cell>
          <cell r="B1061">
            <v>393706</v>
          </cell>
          <cell r="C1061">
            <v>0</v>
          </cell>
          <cell r="D1061">
            <v>0</v>
          </cell>
          <cell r="E1061">
            <v>0</v>
          </cell>
          <cell r="F1061">
            <v>0</v>
          </cell>
          <cell r="G1061">
            <v>0</v>
          </cell>
          <cell r="H1061">
            <v>0</v>
          </cell>
          <cell r="I1061">
            <v>393706</v>
          </cell>
          <cell r="J1061" t="str">
            <v>6. Defence Intelligence</v>
          </cell>
          <cell r="L1061">
            <v>0</v>
          </cell>
          <cell r="M1061">
            <v>0</v>
          </cell>
        </row>
        <row r="1062">
          <cell r="A1062" t="str">
            <v>Regional services council levies</v>
          </cell>
          <cell r="B1062">
            <v>0</v>
          </cell>
          <cell r="C1062">
            <v>0</v>
          </cell>
          <cell r="D1062">
            <v>0</v>
          </cell>
          <cell r="E1062">
            <v>0</v>
          </cell>
          <cell r="F1062">
            <v>0</v>
          </cell>
          <cell r="G1062">
            <v>0</v>
          </cell>
          <cell r="H1062">
            <v>0</v>
          </cell>
          <cell r="I1062">
            <v>0</v>
          </cell>
          <cell r="J1062" t="str">
            <v>6. Defence Intelligence</v>
          </cell>
          <cell r="L1062" t="str">
            <v>Municipal bank accounts</v>
          </cell>
          <cell r="M1062" t="str">
            <v>Current</v>
          </cell>
        </row>
        <row r="1063">
          <cell r="A1063" t="str">
            <v>Severance packages</v>
          </cell>
          <cell r="B1063">
            <v>2166</v>
          </cell>
          <cell r="C1063">
            <v>0</v>
          </cell>
          <cell r="D1063">
            <v>0</v>
          </cell>
          <cell r="E1063">
            <v>0</v>
          </cell>
          <cell r="F1063">
            <v>0</v>
          </cell>
          <cell r="G1063">
            <v>0</v>
          </cell>
          <cell r="H1063">
            <v>0</v>
          </cell>
          <cell r="I1063">
            <v>2166</v>
          </cell>
          <cell r="J1063" t="str">
            <v>6. Defence Intelligence</v>
          </cell>
          <cell r="L1063" t="str">
            <v>Households social benefits</v>
          </cell>
          <cell r="M1063" t="str">
            <v>Current</v>
          </cell>
        </row>
        <row r="1064">
          <cell r="A1064" t="str">
            <v>Special defence account</v>
          </cell>
          <cell r="B1064">
            <v>0</v>
          </cell>
          <cell r="C1064">
            <v>0</v>
          </cell>
          <cell r="D1064">
            <v>0</v>
          </cell>
          <cell r="E1064">
            <v>0</v>
          </cell>
          <cell r="F1064">
            <v>0</v>
          </cell>
          <cell r="G1064">
            <v>0</v>
          </cell>
          <cell r="H1064">
            <v>0</v>
          </cell>
          <cell r="I1064">
            <v>0</v>
          </cell>
          <cell r="J1064" t="str">
            <v>6. Defence Intelligence</v>
          </cell>
          <cell r="L1064" t="str">
            <v>Departmental agencies (non-business entities)</v>
          </cell>
          <cell r="M1064" t="str">
            <v>Current</v>
          </cell>
        </row>
        <row r="1065">
          <cell r="A1065" t="str">
            <v>Special defence account: Intelligence related</v>
          </cell>
          <cell r="B1065">
            <v>391540</v>
          </cell>
          <cell r="C1065">
            <v>0</v>
          </cell>
          <cell r="D1065">
            <v>0</v>
          </cell>
          <cell r="E1065">
            <v>0</v>
          </cell>
          <cell r="F1065">
            <v>0</v>
          </cell>
          <cell r="G1065">
            <v>0</v>
          </cell>
          <cell r="H1065">
            <v>0</v>
          </cell>
          <cell r="I1065">
            <v>391540</v>
          </cell>
          <cell r="J1065" t="str">
            <v>6. Defence Intelligence</v>
          </cell>
          <cell r="L1065" t="str">
            <v>Departmental agencies (non-business entities)</v>
          </cell>
          <cell r="M1065" t="str">
            <v>Current</v>
          </cell>
        </row>
        <row r="1066">
          <cell r="A1066" t="str">
            <v>Special defence account: Operating</v>
          </cell>
          <cell r="B1066">
            <v>0</v>
          </cell>
          <cell r="C1066">
            <v>0</v>
          </cell>
          <cell r="D1066">
            <v>0</v>
          </cell>
          <cell r="E1066">
            <v>0</v>
          </cell>
          <cell r="F1066">
            <v>0</v>
          </cell>
          <cell r="G1066">
            <v>0</v>
          </cell>
          <cell r="H1066">
            <v>0</v>
          </cell>
          <cell r="I1066">
            <v>0</v>
          </cell>
          <cell r="J1066" t="str">
            <v>6. Defence Intelligence</v>
          </cell>
          <cell r="L1066" t="str">
            <v>Departmental agencies (non-business entities)</v>
          </cell>
          <cell r="M1066" t="str">
            <v>Current</v>
          </cell>
        </row>
        <row r="1067">
          <cell r="A1067">
            <v>0</v>
          </cell>
          <cell r="B1067">
            <v>0</v>
          </cell>
          <cell r="C1067">
            <v>0</v>
          </cell>
          <cell r="D1067">
            <v>0</v>
          </cell>
          <cell r="E1067">
            <v>0</v>
          </cell>
          <cell r="F1067">
            <v>0</v>
          </cell>
          <cell r="G1067">
            <v>0</v>
          </cell>
          <cell r="H1067">
            <v>0</v>
          </cell>
          <cell r="I1067">
            <v>0</v>
          </cell>
          <cell r="J1067" t="str">
            <v>6. Defence Intelligence</v>
          </cell>
          <cell r="L1067">
            <v>0</v>
          </cell>
          <cell r="M1067">
            <v>0</v>
          </cell>
        </row>
        <row r="1068">
          <cell r="A1068">
            <v>0</v>
          </cell>
          <cell r="B1068">
            <v>0</v>
          </cell>
          <cell r="C1068">
            <v>0</v>
          </cell>
          <cell r="D1068">
            <v>0</v>
          </cell>
          <cell r="E1068">
            <v>0</v>
          </cell>
          <cell r="F1068">
            <v>0</v>
          </cell>
          <cell r="G1068">
            <v>0</v>
          </cell>
          <cell r="H1068">
            <v>0</v>
          </cell>
          <cell r="I1068">
            <v>0</v>
          </cell>
          <cell r="J1068" t="str">
            <v>6. Defence Intelligence</v>
          </cell>
          <cell r="L1068">
            <v>0</v>
          </cell>
          <cell r="M1068">
            <v>0</v>
          </cell>
        </row>
        <row r="1069">
          <cell r="A1069">
            <v>0</v>
          </cell>
          <cell r="B1069">
            <v>0</v>
          </cell>
          <cell r="C1069">
            <v>0</v>
          </cell>
          <cell r="D1069">
            <v>0</v>
          </cell>
          <cell r="E1069">
            <v>0</v>
          </cell>
          <cell r="F1069">
            <v>0</v>
          </cell>
          <cell r="G1069">
            <v>0</v>
          </cell>
          <cell r="H1069">
            <v>0</v>
          </cell>
          <cell r="I1069">
            <v>0</v>
          </cell>
          <cell r="J1069" t="str">
            <v>6. Defence Intelligence</v>
          </cell>
          <cell r="L1069">
            <v>0</v>
          </cell>
          <cell r="M1069">
            <v>0</v>
          </cell>
        </row>
        <row r="1070">
          <cell r="A1070">
            <v>0</v>
          </cell>
          <cell r="B1070">
            <v>0</v>
          </cell>
          <cell r="C1070">
            <v>0</v>
          </cell>
          <cell r="D1070">
            <v>0</v>
          </cell>
          <cell r="E1070">
            <v>0</v>
          </cell>
          <cell r="F1070">
            <v>0</v>
          </cell>
          <cell r="G1070">
            <v>0</v>
          </cell>
          <cell r="H1070">
            <v>0</v>
          </cell>
          <cell r="I1070">
            <v>0</v>
          </cell>
          <cell r="J1070" t="str">
            <v>6. Defence Intelligence</v>
          </cell>
          <cell r="L1070">
            <v>0</v>
          </cell>
          <cell r="M1070">
            <v>0</v>
          </cell>
        </row>
        <row r="1071">
          <cell r="A1071">
            <v>0</v>
          </cell>
          <cell r="B1071">
            <v>0</v>
          </cell>
          <cell r="C1071">
            <v>0</v>
          </cell>
          <cell r="D1071">
            <v>0</v>
          </cell>
          <cell r="E1071">
            <v>0</v>
          </cell>
          <cell r="F1071">
            <v>0</v>
          </cell>
          <cell r="G1071">
            <v>0</v>
          </cell>
          <cell r="H1071">
            <v>0</v>
          </cell>
          <cell r="I1071">
            <v>0</v>
          </cell>
          <cell r="J1071" t="str">
            <v>6. Defence Intelligence</v>
          </cell>
          <cell r="L1071">
            <v>0</v>
          </cell>
          <cell r="M1071">
            <v>0</v>
          </cell>
        </row>
        <row r="1072">
          <cell r="A1072">
            <v>0</v>
          </cell>
          <cell r="B1072">
            <v>0</v>
          </cell>
          <cell r="C1072">
            <v>0</v>
          </cell>
          <cell r="D1072">
            <v>0</v>
          </cell>
          <cell r="E1072">
            <v>0</v>
          </cell>
          <cell r="F1072">
            <v>0</v>
          </cell>
          <cell r="G1072">
            <v>0</v>
          </cell>
          <cell r="H1072">
            <v>0</v>
          </cell>
          <cell r="I1072">
            <v>0</v>
          </cell>
          <cell r="J1072" t="str">
            <v>6. Defence Intelligence</v>
          </cell>
          <cell r="L1072">
            <v>0</v>
          </cell>
          <cell r="M1072">
            <v>0</v>
          </cell>
        </row>
        <row r="1073">
          <cell r="A1073">
            <v>0</v>
          </cell>
          <cell r="B1073">
            <v>0</v>
          </cell>
          <cell r="C1073">
            <v>0</v>
          </cell>
          <cell r="D1073">
            <v>0</v>
          </cell>
          <cell r="E1073">
            <v>0</v>
          </cell>
          <cell r="F1073">
            <v>0</v>
          </cell>
          <cell r="G1073">
            <v>0</v>
          </cell>
          <cell r="H1073">
            <v>0</v>
          </cell>
          <cell r="I1073">
            <v>0</v>
          </cell>
          <cell r="J1073" t="str">
            <v>6. Defence Intelligence</v>
          </cell>
          <cell r="L1073">
            <v>0</v>
          </cell>
          <cell r="M1073">
            <v>0</v>
          </cell>
        </row>
        <row r="1074">
          <cell r="A1074">
            <v>0</v>
          </cell>
          <cell r="B1074">
            <v>0</v>
          </cell>
          <cell r="C1074">
            <v>0</v>
          </cell>
          <cell r="D1074">
            <v>0</v>
          </cell>
          <cell r="E1074">
            <v>0</v>
          </cell>
          <cell r="F1074">
            <v>0</v>
          </cell>
          <cell r="G1074">
            <v>0</v>
          </cell>
          <cell r="H1074">
            <v>0</v>
          </cell>
          <cell r="I1074">
            <v>0</v>
          </cell>
          <cell r="J1074" t="str">
            <v>6. Defence Intelligence</v>
          </cell>
          <cell r="L1074">
            <v>0</v>
          </cell>
          <cell r="M1074">
            <v>0</v>
          </cell>
        </row>
        <row r="1075">
          <cell r="A1075">
            <v>0</v>
          </cell>
          <cell r="B1075">
            <v>0</v>
          </cell>
          <cell r="C1075">
            <v>0</v>
          </cell>
          <cell r="D1075">
            <v>0</v>
          </cell>
          <cell r="E1075">
            <v>0</v>
          </cell>
          <cell r="F1075">
            <v>0</v>
          </cell>
          <cell r="G1075">
            <v>0</v>
          </cell>
          <cell r="H1075">
            <v>0</v>
          </cell>
          <cell r="I1075">
            <v>0</v>
          </cell>
          <cell r="J1075" t="str">
            <v>6. Defence Intelligence</v>
          </cell>
          <cell r="L1075">
            <v>0</v>
          </cell>
          <cell r="M1075">
            <v>0</v>
          </cell>
        </row>
        <row r="1076">
          <cell r="A1076">
            <v>0</v>
          </cell>
          <cell r="B1076">
            <v>0</v>
          </cell>
          <cell r="C1076">
            <v>0</v>
          </cell>
          <cell r="D1076">
            <v>0</v>
          </cell>
          <cell r="E1076">
            <v>0</v>
          </cell>
          <cell r="F1076">
            <v>0</v>
          </cell>
          <cell r="G1076">
            <v>0</v>
          </cell>
          <cell r="H1076">
            <v>0</v>
          </cell>
          <cell r="I1076">
            <v>0</v>
          </cell>
          <cell r="J1076" t="str">
            <v>6. Defence Intelligence</v>
          </cell>
          <cell r="L1076">
            <v>0</v>
          </cell>
          <cell r="M1076">
            <v>0</v>
          </cell>
        </row>
        <row r="1077">
          <cell r="A1077">
            <v>0</v>
          </cell>
          <cell r="B1077">
            <v>0</v>
          </cell>
          <cell r="C1077">
            <v>0</v>
          </cell>
          <cell r="D1077">
            <v>0</v>
          </cell>
          <cell r="E1077">
            <v>0</v>
          </cell>
          <cell r="F1077">
            <v>0</v>
          </cell>
          <cell r="G1077">
            <v>0</v>
          </cell>
          <cell r="H1077">
            <v>0</v>
          </cell>
          <cell r="I1077">
            <v>0</v>
          </cell>
          <cell r="J1077" t="str">
            <v>6. Defence Intelligence</v>
          </cell>
          <cell r="L1077">
            <v>0</v>
          </cell>
          <cell r="M1077">
            <v>0</v>
          </cell>
        </row>
        <row r="1078">
          <cell r="A1078">
            <v>0</v>
          </cell>
          <cell r="B1078">
            <v>0</v>
          </cell>
          <cell r="C1078">
            <v>0</v>
          </cell>
          <cell r="D1078">
            <v>0</v>
          </cell>
          <cell r="E1078">
            <v>0</v>
          </cell>
          <cell r="F1078">
            <v>0</v>
          </cell>
          <cell r="G1078">
            <v>0</v>
          </cell>
          <cell r="H1078">
            <v>0</v>
          </cell>
          <cell r="I1078">
            <v>0</v>
          </cell>
          <cell r="J1078" t="str">
            <v>6. Defence Intelligence</v>
          </cell>
          <cell r="L1078">
            <v>0</v>
          </cell>
          <cell r="M1078">
            <v>0</v>
          </cell>
        </row>
        <row r="1079">
          <cell r="A1079">
            <v>0</v>
          </cell>
          <cell r="B1079">
            <v>0</v>
          </cell>
          <cell r="C1079">
            <v>0</v>
          </cell>
          <cell r="D1079">
            <v>0</v>
          </cell>
          <cell r="E1079">
            <v>0</v>
          </cell>
          <cell r="F1079">
            <v>0</v>
          </cell>
          <cell r="G1079">
            <v>0</v>
          </cell>
          <cell r="H1079">
            <v>0</v>
          </cell>
          <cell r="I1079">
            <v>0</v>
          </cell>
          <cell r="J1079" t="str">
            <v>6. Defence Intelligence</v>
          </cell>
          <cell r="L1079">
            <v>0</v>
          </cell>
          <cell r="M1079">
            <v>0</v>
          </cell>
        </row>
        <row r="1080">
          <cell r="A1080">
            <v>0</v>
          </cell>
          <cell r="B1080">
            <v>0</v>
          </cell>
          <cell r="C1080">
            <v>0</v>
          </cell>
          <cell r="D1080">
            <v>0</v>
          </cell>
          <cell r="E1080">
            <v>0</v>
          </cell>
          <cell r="F1080">
            <v>0</v>
          </cell>
          <cell r="G1080">
            <v>0</v>
          </cell>
          <cell r="H1080">
            <v>0</v>
          </cell>
          <cell r="I1080">
            <v>0</v>
          </cell>
          <cell r="J1080" t="str">
            <v>6. Defence Intelligence</v>
          </cell>
          <cell r="L1080">
            <v>0</v>
          </cell>
          <cell r="M1080">
            <v>0</v>
          </cell>
        </row>
        <row r="1081">
          <cell r="A1081">
            <v>0</v>
          </cell>
          <cell r="B1081">
            <v>0</v>
          </cell>
          <cell r="C1081">
            <v>0</v>
          </cell>
          <cell r="D1081">
            <v>0</v>
          </cell>
          <cell r="E1081">
            <v>0</v>
          </cell>
          <cell r="F1081">
            <v>0</v>
          </cell>
          <cell r="G1081">
            <v>0</v>
          </cell>
          <cell r="H1081">
            <v>0</v>
          </cell>
          <cell r="I1081">
            <v>0</v>
          </cell>
          <cell r="J1081" t="str">
            <v>6. Defence Intelligence</v>
          </cell>
          <cell r="L1081">
            <v>0</v>
          </cell>
          <cell r="M1081">
            <v>0</v>
          </cell>
        </row>
        <row r="1082">
          <cell r="A1082">
            <v>0</v>
          </cell>
          <cell r="B1082">
            <v>0</v>
          </cell>
          <cell r="C1082">
            <v>0</v>
          </cell>
          <cell r="D1082">
            <v>0</v>
          </cell>
          <cell r="E1082">
            <v>0</v>
          </cell>
          <cell r="F1082">
            <v>0</v>
          </cell>
          <cell r="G1082">
            <v>0</v>
          </cell>
          <cell r="H1082">
            <v>0</v>
          </cell>
          <cell r="I1082">
            <v>0</v>
          </cell>
          <cell r="J1082" t="str">
            <v>6. Defence Intelligence</v>
          </cell>
          <cell r="L1082">
            <v>0</v>
          </cell>
          <cell r="M1082">
            <v>0</v>
          </cell>
        </row>
        <row r="1083">
          <cell r="A1083">
            <v>0</v>
          </cell>
          <cell r="B1083">
            <v>0</v>
          </cell>
          <cell r="C1083">
            <v>0</v>
          </cell>
          <cell r="D1083">
            <v>0</v>
          </cell>
          <cell r="E1083">
            <v>0</v>
          </cell>
          <cell r="F1083">
            <v>0</v>
          </cell>
          <cell r="G1083">
            <v>0</v>
          </cell>
          <cell r="H1083">
            <v>0</v>
          </cell>
          <cell r="I1083">
            <v>0</v>
          </cell>
          <cell r="J1083" t="str">
            <v>6. Defence Intelligence</v>
          </cell>
          <cell r="L1083">
            <v>0</v>
          </cell>
          <cell r="M1083">
            <v>0</v>
          </cell>
        </row>
        <row r="1084">
          <cell r="A1084">
            <v>0</v>
          </cell>
          <cell r="B1084">
            <v>0</v>
          </cell>
          <cell r="C1084">
            <v>0</v>
          </cell>
          <cell r="D1084">
            <v>0</v>
          </cell>
          <cell r="E1084">
            <v>0</v>
          </cell>
          <cell r="F1084">
            <v>0</v>
          </cell>
          <cell r="G1084">
            <v>0</v>
          </cell>
          <cell r="H1084">
            <v>0</v>
          </cell>
          <cell r="I1084">
            <v>0</v>
          </cell>
          <cell r="J1084" t="str">
            <v>6. Defence Intelligence</v>
          </cell>
          <cell r="L1084">
            <v>0</v>
          </cell>
          <cell r="M1084">
            <v>0</v>
          </cell>
        </row>
        <row r="1085">
          <cell r="A1085">
            <v>0</v>
          </cell>
          <cell r="B1085">
            <v>0</v>
          </cell>
          <cell r="C1085">
            <v>0</v>
          </cell>
          <cell r="D1085">
            <v>0</v>
          </cell>
          <cell r="E1085">
            <v>0</v>
          </cell>
          <cell r="F1085">
            <v>0</v>
          </cell>
          <cell r="G1085">
            <v>0</v>
          </cell>
          <cell r="H1085">
            <v>0</v>
          </cell>
          <cell r="I1085">
            <v>0</v>
          </cell>
          <cell r="J1085" t="str">
            <v>6. Defence Intelligence</v>
          </cell>
          <cell r="L1085">
            <v>0</v>
          </cell>
          <cell r="M1085">
            <v>0</v>
          </cell>
        </row>
        <row r="1086">
          <cell r="A1086">
            <v>0</v>
          </cell>
          <cell r="B1086">
            <v>0</v>
          </cell>
          <cell r="C1086">
            <v>0</v>
          </cell>
          <cell r="D1086">
            <v>0</v>
          </cell>
          <cell r="E1086">
            <v>0</v>
          </cell>
          <cell r="F1086">
            <v>0</v>
          </cell>
          <cell r="G1086">
            <v>0</v>
          </cell>
          <cell r="H1086">
            <v>0</v>
          </cell>
          <cell r="I1086">
            <v>0</v>
          </cell>
          <cell r="J1086" t="str">
            <v>6. Defence Intelligence</v>
          </cell>
          <cell r="L1086">
            <v>0</v>
          </cell>
          <cell r="M1086">
            <v>0</v>
          </cell>
        </row>
        <row r="1087">
          <cell r="A1087">
            <v>0</v>
          </cell>
          <cell r="B1087">
            <v>0</v>
          </cell>
          <cell r="C1087">
            <v>0</v>
          </cell>
          <cell r="D1087">
            <v>0</v>
          </cell>
          <cell r="E1087">
            <v>0</v>
          </cell>
          <cell r="F1087">
            <v>0</v>
          </cell>
          <cell r="G1087">
            <v>0</v>
          </cell>
          <cell r="H1087">
            <v>0</v>
          </cell>
          <cell r="I1087">
            <v>0</v>
          </cell>
          <cell r="J1087" t="str">
            <v>6. Defence Intelligence</v>
          </cell>
          <cell r="L1087">
            <v>0</v>
          </cell>
          <cell r="M1087">
            <v>0</v>
          </cell>
        </row>
        <row r="1088">
          <cell r="A1088">
            <v>0</v>
          </cell>
          <cell r="B1088">
            <v>0</v>
          </cell>
          <cell r="C1088">
            <v>0</v>
          </cell>
          <cell r="D1088">
            <v>0</v>
          </cell>
          <cell r="E1088">
            <v>0</v>
          </cell>
          <cell r="F1088">
            <v>0</v>
          </cell>
          <cell r="G1088">
            <v>0</v>
          </cell>
          <cell r="H1088">
            <v>0</v>
          </cell>
          <cell r="I1088">
            <v>0</v>
          </cell>
          <cell r="J1088" t="str">
            <v>6. Defence Intelligence</v>
          </cell>
          <cell r="L1088">
            <v>0</v>
          </cell>
          <cell r="M1088">
            <v>0</v>
          </cell>
        </row>
        <row r="1089">
          <cell r="A1089">
            <v>0</v>
          </cell>
          <cell r="B1089">
            <v>0</v>
          </cell>
          <cell r="C1089">
            <v>0</v>
          </cell>
          <cell r="D1089">
            <v>0</v>
          </cell>
          <cell r="E1089">
            <v>0</v>
          </cell>
          <cell r="F1089">
            <v>0</v>
          </cell>
          <cell r="G1089">
            <v>0</v>
          </cell>
          <cell r="H1089">
            <v>0</v>
          </cell>
          <cell r="I1089">
            <v>0</v>
          </cell>
          <cell r="J1089" t="str">
            <v>6. Defence Intelligence</v>
          </cell>
          <cell r="L1089">
            <v>0</v>
          </cell>
          <cell r="M1089">
            <v>0</v>
          </cell>
        </row>
        <row r="1090">
          <cell r="A1090">
            <v>0</v>
          </cell>
          <cell r="B1090">
            <v>0</v>
          </cell>
          <cell r="C1090">
            <v>0</v>
          </cell>
          <cell r="D1090">
            <v>0</v>
          </cell>
          <cell r="E1090">
            <v>0</v>
          </cell>
          <cell r="F1090">
            <v>0</v>
          </cell>
          <cell r="G1090">
            <v>0</v>
          </cell>
          <cell r="H1090">
            <v>0</v>
          </cell>
          <cell r="I1090">
            <v>0</v>
          </cell>
          <cell r="J1090" t="str">
            <v>6. Defence Intelligence</v>
          </cell>
          <cell r="L1090">
            <v>0</v>
          </cell>
          <cell r="M1090">
            <v>0</v>
          </cell>
        </row>
        <row r="1091">
          <cell r="A1091">
            <v>0</v>
          </cell>
          <cell r="B1091">
            <v>0</v>
          </cell>
          <cell r="C1091">
            <v>0</v>
          </cell>
          <cell r="D1091">
            <v>0</v>
          </cell>
          <cell r="E1091">
            <v>0</v>
          </cell>
          <cell r="F1091">
            <v>0</v>
          </cell>
          <cell r="G1091">
            <v>0</v>
          </cell>
          <cell r="H1091">
            <v>0</v>
          </cell>
          <cell r="I1091">
            <v>0</v>
          </cell>
          <cell r="J1091" t="str">
            <v>6. Defence Intelligence</v>
          </cell>
          <cell r="L1091">
            <v>0</v>
          </cell>
          <cell r="M1091">
            <v>0</v>
          </cell>
        </row>
        <row r="1092">
          <cell r="A1092">
            <v>0</v>
          </cell>
          <cell r="B1092">
            <v>0</v>
          </cell>
          <cell r="C1092">
            <v>0</v>
          </cell>
          <cell r="D1092">
            <v>0</v>
          </cell>
          <cell r="E1092">
            <v>0</v>
          </cell>
          <cell r="F1092">
            <v>0</v>
          </cell>
          <cell r="G1092">
            <v>0</v>
          </cell>
          <cell r="H1092">
            <v>0</v>
          </cell>
          <cell r="I1092">
            <v>0</v>
          </cell>
          <cell r="J1092" t="str">
            <v>6. Defence Intelligence</v>
          </cell>
          <cell r="L1092">
            <v>0</v>
          </cell>
          <cell r="M1092">
            <v>0</v>
          </cell>
        </row>
        <row r="1093">
          <cell r="A1093">
            <v>0</v>
          </cell>
          <cell r="B1093">
            <v>0</v>
          </cell>
          <cell r="C1093">
            <v>0</v>
          </cell>
          <cell r="D1093">
            <v>0</v>
          </cell>
          <cell r="E1093">
            <v>0</v>
          </cell>
          <cell r="F1093">
            <v>0</v>
          </cell>
          <cell r="G1093">
            <v>0</v>
          </cell>
          <cell r="H1093">
            <v>0</v>
          </cell>
          <cell r="I1093">
            <v>0</v>
          </cell>
          <cell r="J1093" t="str">
            <v>6. Defence Intelligence</v>
          </cell>
          <cell r="L1093">
            <v>0</v>
          </cell>
          <cell r="M1093">
            <v>0</v>
          </cell>
        </row>
        <row r="1094">
          <cell r="A1094">
            <v>0</v>
          </cell>
          <cell r="B1094">
            <v>0</v>
          </cell>
          <cell r="C1094">
            <v>0</v>
          </cell>
          <cell r="D1094">
            <v>0</v>
          </cell>
          <cell r="E1094">
            <v>0</v>
          </cell>
          <cell r="F1094">
            <v>0</v>
          </cell>
          <cell r="G1094">
            <v>0</v>
          </cell>
          <cell r="H1094">
            <v>0</v>
          </cell>
          <cell r="I1094">
            <v>0</v>
          </cell>
          <cell r="J1094" t="str">
            <v>6. Defence Intelligence</v>
          </cell>
          <cell r="L1094">
            <v>0</v>
          </cell>
          <cell r="M1094">
            <v>0</v>
          </cell>
        </row>
        <row r="1095">
          <cell r="A1095">
            <v>0</v>
          </cell>
          <cell r="B1095">
            <v>0</v>
          </cell>
          <cell r="C1095">
            <v>0</v>
          </cell>
          <cell r="D1095">
            <v>0</v>
          </cell>
          <cell r="E1095">
            <v>0</v>
          </cell>
          <cell r="F1095">
            <v>0</v>
          </cell>
          <cell r="G1095">
            <v>0</v>
          </cell>
          <cell r="H1095">
            <v>0</v>
          </cell>
          <cell r="I1095">
            <v>0</v>
          </cell>
          <cell r="J1095" t="str">
            <v>6. Defence Intelligence</v>
          </cell>
          <cell r="L1095">
            <v>0</v>
          </cell>
          <cell r="M1095">
            <v>0</v>
          </cell>
        </row>
        <row r="1096">
          <cell r="A1096">
            <v>0</v>
          </cell>
          <cell r="B1096">
            <v>0</v>
          </cell>
          <cell r="C1096">
            <v>0</v>
          </cell>
          <cell r="D1096">
            <v>0</v>
          </cell>
          <cell r="E1096">
            <v>0</v>
          </cell>
          <cell r="F1096">
            <v>0</v>
          </cell>
          <cell r="G1096">
            <v>0</v>
          </cell>
          <cell r="H1096">
            <v>0</v>
          </cell>
          <cell r="I1096">
            <v>0</v>
          </cell>
          <cell r="J1096" t="str">
            <v>6. Defence Intelligence</v>
          </cell>
          <cell r="L1096">
            <v>0</v>
          </cell>
          <cell r="M1096">
            <v>0</v>
          </cell>
        </row>
        <row r="1097">
          <cell r="A1097">
            <v>0</v>
          </cell>
          <cell r="B1097">
            <v>0</v>
          </cell>
          <cell r="C1097">
            <v>0</v>
          </cell>
          <cell r="D1097">
            <v>0</v>
          </cell>
          <cell r="E1097">
            <v>0</v>
          </cell>
          <cell r="F1097">
            <v>0</v>
          </cell>
          <cell r="G1097">
            <v>0</v>
          </cell>
          <cell r="H1097">
            <v>0</v>
          </cell>
          <cell r="I1097">
            <v>0</v>
          </cell>
          <cell r="J1097" t="str">
            <v>6. Defence Intelligence</v>
          </cell>
          <cell r="L1097">
            <v>0</v>
          </cell>
          <cell r="M1097">
            <v>0</v>
          </cell>
        </row>
        <row r="1098">
          <cell r="A1098">
            <v>0</v>
          </cell>
          <cell r="B1098">
            <v>0</v>
          </cell>
          <cell r="C1098">
            <v>0</v>
          </cell>
          <cell r="D1098">
            <v>0</v>
          </cell>
          <cell r="E1098">
            <v>0</v>
          </cell>
          <cell r="F1098">
            <v>0</v>
          </cell>
          <cell r="G1098">
            <v>0</v>
          </cell>
          <cell r="H1098">
            <v>0</v>
          </cell>
          <cell r="I1098">
            <v>0</v>
          </cell>
          <cell r="J1098" t="str">
            <v>6. Defence Intelligence</v>
          </cell>
          <cell r="L1098">
            <v>0</v>
          </cell>
          <cell r="M1098">
            <v>0</v>
          </cell>
        </row>
        <row r="1099">
          <cell r="A1099">
            <v>0</v>
          </cell>
          <cell r="B1099">
            <v>0</v>
          </cell>
          <cell r="C1099">
            <v>0</v>
          </cell>
          <cell r="D1099">
            <v>0</v>
          </cell>
          <cell r="E1099">
            <v>0</v>
          </cell>
          <cell r="F1099">
            <v>0</v>
          </cell>
          <cell r="G1099">
            <v>0</v>
          </cell>
          <cell r="H1099">
            <v>0</v>
          </cell>
          <cell r="I1099">
            <v>0</v>
          </cell>
          <cell r="J1099" t="str">
            <v>6. Defence Intelligence</v>
          </cell>
          <cell r="L1099">
            <v>0</v>
          </cell>
          <cell r="M1099">
            <v>0</v>
          </cell>
        </row>
        <row r="1100">
          <cell r="A1100">
            <v>0</v>
          </cell>
          <cell r="B1100">
            <v>0</v>
          </cell>
          <cell r="C1100">
            <v>0</v>
          </cell>
          <cell r="D1100">
            <v>0</v>
          </cell>
          <cell r="E1100">
            <v>0</v>
          </cell>
          <cell r="F1100">
            <v>0</v>
          </cell>
          <cell r="G1100">
            <v>0</v>
          </cell>
          <cell r="H1100">
            <v>0</v>
          </cell>
          <cell r="I1100">
            <v>0</v>
          </cell>
          <cell r="J1100" t="str">
            <v>6. Defence Intelligence</v>
          </cell>
          <cell r="L1100">
            <v>0</v>
          </cell>
          <cell r="M1100">
            <v>0</v>
          </cell>
        </row>
        <row r="1101">
          <cell r="A1101">
            <v>0</v>
          </cell>
          <cell r="B1101">
            <v>0</v>
          </cell>
          <cell r="C1101">
            <v>0</v>
          </cell>
          <cell r="D1101">
            <v>0</v>
          </cell>
          <cell r="E1101">
            <v>0</v>
          </cell>
          <cell r="F1101">
            <v>0</v>
          </cell>
          <cell r="G1101">
            <v>0</v>
          </cell>
          <cell r="H1101">
            <v>0</v>
          </cell>
          <cell r="I1101">
            <v>0</v>
          </cell>
          <cell r="J1101" t="str">
            <v>6. Defence Intelligence</v>
          </cell>
          <cell r="L1101">
            <v>0</v>
          </cell>
          <cell r="M1101">
            <v>0</v>
          </cell>
        </row>
        <row r="1102">
          <cell r="A1102">
            <v>0</v>
          </cell>
          <cell r="B1102">
            <v>0</v>
          </cell>
          <cell r="C1102">
            <v>0</v>
          </cell>
          <cell r="D1102">
            <v>0</v>
          </cell>
          <cell r="E1102">
            <v>0</v>
          </cell>
          <cell r="F1102">
            <v>0</v>
          </cell>
          <cell r="G1102">
            <v>0</v>
          </cell>
          <cell r="H1102">
            <v>0</v>
          </cell>
          <cell r="I1102">
            <v>0</v>
          </cell>
          <cell r="J1102" t="str">
            <v>6. Defence Intelligence</v>
          </cell>
          <cell r="L1102">
            <v>0</v>
          </cell>
          <cell r="M1102">
            <v>0</v>
          </cell>
        </row>
        <row r="1103">
          <cell r="A1103">
            <v>0</v>
          </cell>
          <cell r="B1103">
            <v>0</v>
          </cell>
          <cell r="C1103">
            <v>0</v>
          </cell>
          <cell r="D1103">
            <v>0</v>
          </cell>
          <cell r="E1103">
            <v>0</v>
          </cell>
          <cell r="F1103">
            <v>0</v>
          </cell>
          <cell r="G1103">
            <v>0</v>
          </cell>
          <cell r="H1103">
            <v>0</v>
          </cell>
          <cell r="I1103">
            <v>0</v>
          </cell>
          <cell r="J1103" t="str">
            <v>6. Defence Intelligence</v>
          </cell>
          <cell r="L1103">
            <v>0</v>
          </cell>
          <cell r="M1103">
            <v>0</v>
          </cell>
        </row>
        <row r="1104">
          <cell r="A1104">
            <v>0</v>
          </cell>
          <cell r="B1104">
            <v>0</v>
          </cell>
          <cell r="C1104">
            <v>0</v>
          </cell>
          <cell r="D1104">
            <v>0</v>
          </cell>
          <cell r="E1104">
            <v>0</v>
          </cell>
          <cell r="F1104">
            <v>0</v>
          </cell>
          <cell r="G1104">
            <v>0</v>
          </cell>
          <cell r="H1104">
            <v>0</v>
          </cell>
          <cell r="I1104">
            <v>0</v>
          </cell>
          <cell r="J1104" t="str">
            <v>6. Defence Intelligence</v>
          </cell>
          <cell r="L1104">
            <v>0</v>
          </cell>
          <cell r="M1104">
            <v>0</v>
          </cell>
        </row>
        <row r="1105">
          <cell r="A1105">
            <v>0</v>
          </cell>
          <cell r="B1105">
            <v>0</v>
          </cell>
          <cell r="C1105">
            <v>0</v>
          </cell>
          <cell r="D1105">
            <v>0</v>
          </cell>
          <cell r="E1105">
            <v>0</v>
          </cell>
          <cell r="F1105">
            <v>0</v>
          </cell>
          <cell r="G1105">
            <v>0</v>
          </cell>
          <cell r="H1105">
            <v>0</v>
          </cell>
          <cell r="I1105">
            <v>0</v>
          </cell>
          <cell r="J1105" t="str">
            <v>6. Defence Intelligence</v>
          </cell>
          <cell r="L1105">
            <v>0</v>
          </cell>
          <cell r="M1105">
            <v>0</v>
          </cell>
        </row>
        <row r="1106">
          <cell r="A1106">
            <v>0</v>
          </cell>
          <cell r="B1106">
            <v>0</v>
          </cell>
          <cell r="C1106">
            <v>0</v>
          </cell>
          <cell r="D1106">
            <v>0</v>
          </cell>
          <cell r="E1106">
            <v>0</v>
          </cell>
          <cell r="F1106">
            <v>0</v>
          </cell>
          <cell r="G1106">
            <v>0</v>
          </cell>
          <cell r="H1106">
            <v>0</v>
          </cell>
          <cell r="I1106">
            <v>0</v>
          </cell>
          <cell r="J1106" t="str">
            <v>6. Defence Intelligence</v>
          </cell>
          <cell r="L1106">
            <v>0</v>
          </cell>
          <cell r="M1106">
            <v>0</v>
          </cell>
        </row>
        <row r="1107">
          <cell r="A1107">
            <v>0</v>
          </cell>
          <cell r="B1107">
            <v>0</v>
          </cell>
          <cell r="C1107">
            <v>0</v>
          </cell>
          <cell r="D1107">
            <v>0</v>
          </cell>
          <cell r="E1107">
            <v>0</v>
          </cell>
          <cell r="F1107">
            <v>0</v>
          </cell>
          <cell r="G1107">
            <v>0</v>
          </cell>
          <cell r="H1107">
            <v>0</v>
          </cell>
          <cell r="I1107">
            <v>0</v>
          </cell>
          <cell r="J1107" t="str">
            <v>6. Defence Intelligence</v>
          </cell>
          <cell r="L1107">
            <v>0</v>
          </cell>
          <cell r="M1107">
            <v>0</v>
          </cell>
        </row>
        <row r="1108">
          <cell r="A1108">
            <v>0</v>
          </cell>
          <cell r="B1108">
            <v>0</v>
          </cell>
          <cell r="C1108">
            <v>0</v>
          </cell>
          <cell r="D1108">
            <v>0</v>
          </cell>
          <cell r="E1108">
            <v>0</v>
          </cell>
          <cell r="F1108">
            <v>0</v>
          </cell>
          <cell r="G1108">
            <v>0</v>
          </cell>
          <cell r="H1108">
            <v>0</v>
          </cell>
          <cell r="I1108">
            <v>0</v>
          </cell>
          <cell r="J1108" t="str">
            <v>6. Defence Intelligence</v>
          </cell>
          <cell r="L1108">
            <v>0</v>
          </cell>
          <cell r="M1108">
            <v>0</v>
          </cell>
        </row>
        <row r="1109">
          <cell r="A1109">
            <v>0</v>
          </cell>
          <cell r="B1109">
            <v>0</v>
          </cell>
          <cell r="C1109">
            <v>0</v>
          </cell>
          <cell r="D1109">
            <v>0</v>
          </cell>
          <cell r="E1109">
            <v>0</v>
          </cell>
          <cell r="F1109">
            <v>0</v>
          </cell>
          <cell r="G1109">
            <v>0</v>
          </cell>
          <cell r="H1109">
            <v>0</v>
          </cell>
          <cell r="I1109">
            <v>0</v>
          </cell>
          <cell r="J1109" t="str">
            <v>6. Defence Intelligence</v>
          </cell>
          <cell r="L1109">
            <v>0</v>
          </cell>
          <cell r="M1109">
            <v>0</v>
          </cell>
        </row>
        <row r="1110">
          <cell r="A1110">
            <v>0</v>
          </cell>
          <cell r="B1110">
            <v>0</v>
          </cell>
          <cell r="C1110">
            <v>0</v>
          </cell>
          <cell r="D1110">
            <v>0</v>
          </cell>
          <cell r="E1110">
            <v>0</v>
          </cell>
          <cell r="F1110">
            <v>0</v>
          </cell>
          <cell r="G1110">
            <v>0</v>
          </cell>
          <cell r="H1110">
            <v>0</v>
          </cell>
          <cell r="I1110">
            <v>0</v>
          </cell>
          <cell r="J1110" t="str">
            <v>6. Defence Intelligence</v>
          </cell>
          <cell r="L1110">
            <v>0</v>
          </cell>
          <cell r="M1110">
            <v>0</v>
          </cell>
        </row>
        <row r="1111">
          <cell r="A1111">
            <v>0</v>
          </cell>
          <cell r="B1111">
            <v>0</v>
          </cell>
          <cell r="C1111">
            <v>0</v>
          </cell>
          <cell r="D1111">
            <v>0</v>
          </cell>
          <cell r="E1111">
            <v>0</v>
          </cell>
          <cell r="F1111">
            <v>0</v>
          </cell>
          <cell r="G1111">
            <v>0</v>
          </cell>
          <cell r="H1111">
            <v>0</v>
          </cell>
          <cell r="I1111">
            <v>0</v>
          </cell>
          <cell r="J1111" t="str">
            <v>6. Defence Intelligence</v>
          </cell>
          <cell r="L1111">
            <v>0</v>
          </cell>
          <cell r="M1111">
            <v>0</v>
          </cell>
        </row>
        <row r="1112">
          <cell r="A1112">
            <v>0</v>
          </cell>
          <cell r="B1112">
            <v>0</v>
          </cell>
          <cell r="C1112">
            <v>0</v>
          </cell>
          <cell r="D1112">
            <v>0</v>
          </cell>
          <cell r="E1112">
            <v>0</v>
          </cell>
          <cell r="F1112">
            <v>0</v>
          </cell>
          <cell r="G1112">
            <v>0</v>
          </cell>
          <cell r="H1112">
            <v>0</v>
          </cell>
          <cell r="I1112">
            <v>0</v>
          </cell>
          <cell r="J1112" t="str">
            <v>6. Defence Intelligence</v>
          </cell>
          <cell r="L1112">
            <v>0</v>
          </cell>
          <cell r="M1112">
            <v>0</v>
          </cell>
        </row>
        <row r="1113">
          <cell r="A1113">
            <v>0</v>
          </cell>
          <cell r="B1113">
            <v>0</v>
          </cell>
          <cell r="C1113">
            <v>0</v>
          </cell>
          <cell r="D1113">
            <v>0</v>
          </cell>
          <cell r="E1113">
            <v>0</v>
          </cell>
          <cell r="F1113">
            <v>0</v>
          </cell>
          <cell r="G1113">
            <v>0</v>
          </cell>
          <cell r="H1113">
            <v>0</v>
          </cell>
          <cell r="I1113">
            <v>0</v>
          </cell>
          <cell r="J1113" t="str">
            <v>6. Defence Intelligence</v>
          </cell>
          <cell r="L1113">
            <v>0</v>
          </cell>
          <cell r="M1113">
            <v>0</v>
          </cell>
        </row>
        <row r="1114">
          <cell r="A1114">
            <v>0</v>
          </cell>
          <cell r="B1114">
            <v>0</v>
          </cell>
          <cell r="C1114">
            <v>0</v>
          </cell>
          <cell r="D1114">
            <v>0</v>
          </cell>
          <cell r="E1114">
            <v>0</v>
          </cell>
          <cell r="F1114">
            <v>0</v>
          </cell>
          <cell r="G1114">
            <v>0</v>
          </cell>
          <cell r="H1114">
            <v>0</v>
          </cell>
          <cell r="I1114">
            <v>0</v>
          </cell>
          <cell r="J1114" t="str">
            <v>6. Defence Intelligence</v>
          </cell>
          <cell r="L1114">
            <v>0</v>
          </cell>
          <cell r="M1114">
            <v>0</v>
          </cell>
        </row>
        <row r="1115">
          <cell r="A1115">
            <v>0</v>
          </cell>
          <cell r="B1115">
            <v>0</v>
          </cell>
          <cell r="C1115">
            <v>0</v>
          </cell>
          <cell r="D1115">
            <v>0</v>
          </cell>
          <cell r="E1115">
            <v>0</v>
          </cell>
          <cell r="F1115">
            <v>0</v>
          </cell>
          <cell r="G1115">
            <v>0</v>
          </cell>
          <cell r="H1115">
            <v>0</v>
          </cell>
          <cell r="I1115">
            <v>0</v>
          </cell>
          <cell r="J1115" t="str">
            <v>6. Defence Intelligence</v>
          </cell>
          <cell r="L1115">
            <v>0</v>
          </cell>
          <cell r="M1115">
            <v>0</v>
          </cell>
        </row>
        <row r="1116">
          <cell r="A1116">
            <v>0</v>
          </cell>
          <cell r="B1116">
            <v>0</v>
          </cell>
          <cell r="C1116">
            <v>0</v>
          </cell>
          <cell r="D1116">
            <v>0</v>
          </cell>
          <cell r="E1116">
            <v>0</v>
          </cell>
          <cell r="F1116">
            <v>0</v>
          </cell>
          <cell r="G1116">
            <v>0</v>
          </cell>
          <cell r="H1116">
            <v>0</v>
          </cell>
          <cell r="I1116">
            <v>0</v>
          </cell>
          <cell r="J1116" t="str">
            <v>6. Defence Intelligence</v>
          </cell>
          <cell r="L1116">
            <v>0</v>
          </cell>
          <cell r="M1116">
            <v>0</v>
          </cell>
        </row>
        <row r="1117">
          <cell r="A1117">
            <v>0</v>
          </cell>
          <cell r="B1117">
            <v>0</v>
          </cell>
          <cell r="C1117">
            <v>0</v>
          </cell>
          <cell r="D1117">
            <v>0</v>
          </cell>
          <cell r="E1117">
            <v>0</v>
          </cell>
          <cell r="F1117">
            <v>0</v>
          </cell>
          <cell r="G1117">
            <v>0</v>
          </cell>
          <cell r="H1117">
            <v>0</v>
          </cell>
          <cell r="I1117">
            <v>0</v>
          </cell>
          <cell r="J1117" t="str">
            <v>6. Defence Intelligence</v>
          </cell>
          <cell r="L1117">
            <v>0</v>
          </cell>
          <cell r="M1117">
            <v>0</v>
          </cell>
        </row>
        <row r="1118">
          <cell r="A1118">
            <v>0</v>
          </cell>
          <cell r="B1118">
            <v>0</v>
          </cell>
          <cell r="C1118">
            <v>0</v>
          </cell>
          <cell r="D1118">
            <v>0</v>
          </cell>
          <cell r="E1118">
            <v>0</v>
          </cell>
          <cell r="F1118">
            <v>0</v>
          </cell>
          <cell r="G1118">
            <v>0</v>
          </cell>
          <cell r="H1118">
            <v>0</v>
          </cell>
          <cell r="I1118">
            <v>0</v>
          </cell>
          <cell r="J1118" t="str">
            <v>6. Defence Intelligence</v>
          </cell>
          <cell r="L1118">
            <v>0</v>
          </cell>
          <cell r="M1118">
            <v>0</v>
          </cell>
        </row>
        <row r="1119">
          <cell r="A1119">
            <v>0</v>
          </cell>
          <cell r="B1119">
            <v>0</v>
          </cell>
          <cell r="C1119">
            <v>0</v>
          </cell>
          <cell r="D1119">
            <v>0</v>
          </cell>
          <cell r="E1119">
            <v>0</v>
          </cell>
          <cell r="F1119">
            <v>0</v>
          </cell>
          <cell r="G1119">
            <v>0</v>
          </cell>
          <cell r="H1119">
            <v>0</v>
          </cell>
          <cell r="I1119">
            <v>0</v>
          </cell>
          <cell r="J1119" t="str">
            <v>6. Defence Intelligence</v>
          </cell>
          <cell r="L1119">
            <v>0</v>
          </cell>
          <cell r="M1119">
            <v>0</v>
          </cell>
        </row>
        <row r="1120">
          <cell r="A1120">
            <v>0</v>
          </cell>
          <cell r="B1120">
            <v>0</v>
          </cell>
          <cell r="C1120">
            <v>0</v>
          </cell>
          <cell r="D1120">
            <v>0</v>
          </cell>
          <cell r="E1120">
            <v>0</v>
          </cell>
          <cell r="F1120">
            <v>0</v>
          </cell>
          <cell r="G1120">
            <v>0</v>
          </cell>
          <cell r="H1120">
            <v>0</v>
          </cell>
          <cell r="I1120">
            <v>0</v>
          </cell>
          <cell r="J1120" t="str">
            <v>6. Defence Intelligence</v>
          </cell>
          <cell r="L1120">
            <v>0</v>
          </cell>
          <cell r="M1120">
            <v>0</v>
          </cell>
        </row>
        <row r="1121">
          <cell r="A1121">
            <v>0</v>
          </cell>
          <cell r="B1121">
            <v>0</v>
          </cell>
          <cell r="C1121">
            <v>0</v>
          </cell>
          <cell r="D1121">
            <v>0</v>
          </cell>
          <cell r="E1121">
            <v>0</v>
          </cell>
          <cell r="F1121">
            <v>0</v>
          </cell>
          <cell r="G1121">
            <v>0</v>
          </cell>
          <cell r="H1121">
            <v>0</v>
          </cell>
          <cell r="I1121">
            <v>0</v>
          </cell>
          <cell r="J1121" t="str">
            <v>6. Defence Intelligence</v>
          </cell>
          <cell r="L1121">
            <v>0</v>
          </cell>
          <cell r="M1121">
            <v>0</v>
          </cell>
        </row>
        <row r="1122">
          <cell r="A1122">
            <v>0</v>
          </cell>
          <cell r="B1122">
            <v>0</v>
          </cell>
          <cell r="C1122">
            <v>0</v>
          </cell>
          <cell r="D1122">
            <v>0</v>
          </cell>
          <cell r="E1122">
            <v>0</v>
          </cell>
          <cell r="F1122">
            <v>0</v>
          </cell>
          <cell r="G1122">
            <v>0</v>
          </cell>
          <cell r="H1122">
            <v>0</v>
          </cell>
          <cell r="I1122">
            <v>0</v>
          </cell>
          <cell r="J1122" t="str">
            <v>6. Defence Intelligence</v>
          </cell>
          <cell r="L1122">
            <v>0</v>
          </cell>
          <cell r="M1122">
            <v>0</v>
          </cell>
        </row>
        <row r="1123">
          <cell r="A1123">
            <v>0</v>
          </cell>
          <cell r="B1123">
            <v>0</v>
          </cell>
          <cell r="C1123">
            <v>0</v>
          </cell>
          <cell r="D1123">
            <v>0</v>
          </cell>
          <cell r="E1123">
            <v>0</v>
          </cell>
          <cell r="F1123">
            <v>0</v>
          </cell>
          <cell r="G1123">
            <v>0</v>
          </cell>
          <cell r="H1123">
            <v>0</v>
          </cell>
          <cell r="I1123">
            <v>0</v>
          </cell>
          <cell r="J1123" t="str">
            <v>6. Defence Intelligence</v>
          </cell>
          <cell r="L1123">
            <v>0</v>
          </cell>
          <cell r="M1123">
            <v>0</v>
          </cell>
        </row>
        <row r="1124">
          <cell r="A1124">
            <v>0</v>
          </cell>
          <cell r="B1124">
            <v>0</v>
          </cell>
          <cell r="C1124">
            <v>0</v>
          </cell>
          <cell r="D1124">
            <v>0</v>
          </cell>
          <cell r="E1124">
            <v>0</v>
          </cell>
          <cell r="F1124">
            <v>0</v>
          </cell>
          <cell r="G1124">
            <v>0</v>
          </cell>
          <cell r="H1124">
            <v>0</v>
          </cell>
          <cell r="I1124">
            <v>0</v>
          </cell>
          <cell r="J1124" t="str">
            <v>6. Defence Intelligence</v>
          </cell>
          <cell r="L1124">
            <v>0</v>
          </cell>
          <cell r="M1124">
            <v>0</v>
          </cell>
        </row>
        <row r="1125">
          <cell r="A1125">
            <v>0</v>
          </cell>
          <cell r="B1125">
            <v>0</v>
          </cell>
          <cell r="C1125">
            <v>0</v>
          </cell>
          <cell r="D1125">
            <v>0</v>
          </cell>
          <cell r="E1125">
            <v>0</v>
          </cell>
          <cell r="F1125">
            <v>0</v>
          </cell>
          <cell r="G1125">
            <v>0</v>
          </cell>
          <cell r="H1125">
            <v>0</v>
          </cell>
          <cell r="I1125">
            <v>0</v>
          </cell>
          <cell r="J1125" t="str">
            <v>6. Defence Intelligence</v>
          </cell>
          <cell r="L1125">
            <v>0</v>
          </cell>
          <cell r="M1125">
            <v>0</v>
          </cell>
        </row>
        <row r="1126">
          <cell r="A1126">
            <v>0</v>
          </cell>
          <cell r="B1126">
            <v>0</v>
          </cell>
          <cell r="C1126">
            <v>0</v>
          </cell>
          <cell r="D1126">
            <v>0</v>
          </cell>
          <cell r="E1126">
            <v>0</v>
          </cell>
          <cell r="F1126">
            <v>0</v>
          </cell>
          <cell r="G1126">
            <v>0</v>
          </cell>
          <cell r="H1126">
            <v>0</v>
          </cell>
          <cell r="I1126">
            <v>0</v>
          </cell>
          <cell r="J1126" t="str">
            <v>6. Defence Intelligence</v>
          </cell>
          <cell r="L1126">
            <v>0</v>
          </cell>
          <cell r="M1126">
            <v>0</v>
          </cell>
        </row>
        <row r="1127">
          <cell r="A1127">
            <v>0</v>
          </cell>
          <cell r="B1127">
            <v>0</v>
          </cell>
          <cell r="C1127">
            <v>0</v>
          </cell>
          <cell r="D1127">
            <v>0</v>
          </cell>
          <cell r="E1127">
            <v>0</v>
          </cell>
          <cell r="F1127">
            <v>0</v>
          </cell>
          <cell r="G1127">
            <v>0</v>
          </cell>
          <cell r="H1127">
            <v>0</v>
          </cell>
          <cell r="I1127">
            <v>0</v>
          </cell>
          <cell r="J1127" t="str">
            <v>6. Defence Intelligence</v>
          </cell>
          <cell r="L1127">
            <v>0</v>
          </cell>
          <cell r="M1127">
            <v>0</v>
          </cell>
        </row>
        <row r="1128">
          <cell r="A1128">
            <v>0</v>
          </cell>
          <cell r="B1128">
            <v>0</v>
          </cell>
          <cell r="C1128">
            <v>0</v>
          </cell>
          <cell r="D1128">
            <v>0</v>
          </cell>
          <cell r="E1128">
            <v>0</v>
          </cell>
          <cell r="F1128">
            <v>0</v>
          </cell>
          <cell r="G1128">
            <v>0</v>
          </cell>
          <cell r="H1128">
            <v>0</v>
          </cell>
          <cell r="I1128">
            <v>0</v>
          </cell>
          <cell r="J1128" t="str">
            <v>6. Defence Intelligence</v>
          </cell>
          <cell r="L1128">
            <v>0</v>
          </cell>
          <cell r="M1128">
            <v>0</v>
          </cell>
        </row>
        <row r="1129">
          <cell r="A1129">
            <v>0</v>
          </cell>
          <cell r="B1129">
            <v>0</v>
          </cell>
          <cell r="C1129">
            <v>0</v>
          </cell>
          <cell r="D1129">
            <v>0</v>
          </cell>
          <cell r="E1129">
            <v>0</v>
          </cell>
          <cell r="F1129">
            <v>0</v>
          </cell>
          <cell r="G1129">
            <v>0</v>
          </cell>
          <cell r="H1129">
            <v>0</v>
          </cell>
          <cell r="I1129">
            <v>0</v>
          </cell>
          <cell r="J1129" t="str">
            <v>6. Defence Intelligence</v>
          </cell>
          <cell r="L1129">
            <v>0</v>
          </cell>
          <cell r="M1129">
            <v>0</v>
          </cell>
        </row>
        <row r="1130">
          <cell r="A1130">
            <v>0</v>
          </cell>
          <cell r="B1130">
            <v>0</v>
          </cell>
          <cell r="C1130">
            <v>0</v>
          </cell>
          <cell r="D1130">
            <v>0</v>
          </cell>
          <cell r="E1130">
            <v>0</v>
          </cell>
          <cell r="F1130">
            <v>0</v>
          </cell>
          <cell r="G1130">
            <v>0</v>
          </cell>
          <cell r="H1130">
            <v>0</v>
          </cell>
          <cell r="I1130">
            <v>0</v>
          </cell>
          <cell r="J1130" t="str">
            <v>6. Defence Intelligence</v>
          </cell>
          <cell r="L1130">
            <v>0</v>
          </cell>
          <cell r="M1130">
            <v>0</v>
          </cell>
        </row>
        <row r="1131">
          <cell r="A1131">
            <v>0</v>
          </cell>
          <cell r="B1131">
            <v>0</v>
          </cell>
          <cell r="C1131">
            <v>0</v>
          </cell>
          <cell r="D1131">
            <v>0</v>
          </cell>
          <cell r="E1131">
            <v>0</v>
          </cell>
          <cell r="F1131">
            <v>0</v>
          </cell>
          <cell r="G1131">
            <v>0</v>
          </cell>
          <cell r="H1131">
            <v>0</v>
          </cell>
          <cell r="I1131">
            <v>0</v>
          </cell>
          <cell r="J1131" t="str">
            <v>6. Defence Intelligence</v>
          </cell>
          <cell r="L1131">
            <v>0</v>
          </cell>
          <cell r="M1131">
            <v>0</v>
          </cell>
        </row>
        <row r="1132">
          <cell r="A1132">
            <v>0</v>
          </cell>
          <cell r="B1132">
            <v>0</v>
          </cell>
          <cell r="C1132">
            <v>0</v>
          </cell>
          <cell r="D1132">
            <v>0</v>
          </cell>
          <cell r="E1132">
            <v>0</v>
          </cell>
          <cell r="F1132">
            <v>0</v>
          </cell>
          <cell r="G1132">
            <v>0</v>
          </cell>
          <cell r="H1132">
            <v>0</v>
          </cell>
          <cell r="I1132">
            <v>0</v>
          </cell>
          <cell r="J1132" t="str">
            <v>6. Defence Intelligence</v>
          </cell>
          <cell r="L1132">
            <v>0</v>
          </cell>
          <cell r="M1132">
            <v>0</v>
          </cell>
        </row>
        <row r="1133">
          <cell r="A1133">
            <v>0</v>
          </cell>
          <cell r="B1133">
            <v>0</v>
          </cell>
          <cell r="C1133">
            <v>0</v>
          </cell>
          <cell r="D1133">
            <v>0</v>
          </cell>
          <cell r="E1133">
            <v>0</v>
          </cell>
          <cell r="F1133">
            <v>0</v>
          </cell>
          <cell r="G1133">
            <v>0</v>
          </cell>
          <cell r="H1133">
            <v>0</v>
          </cell>
          <cell r="I1133">
            <v>0</v>
          </cell>
          <cell r="J1133" t="str">
            <v>6. Defence Intelligence</v>
          </cell>
          <cell r="L1133">
            <v>0</v>
          </cell>
          <cell r="M1133">
            <v>0</v>
          </cell>
        </row>
        <row r="1134">
          <cell r="A1134">
            <v>0</v>
          </cell>
          <cell r="B1134">
            <v>0</v>
          </cell>
          <cell r="C1134">
            <v>0</v>
          </cell>
          <cell r="D1134">
            <v>0</v>
          </cell>
          <cell r="E1134">
            <v>0</v>
          </cell>
          <cell r="F1134">
            <v>0</v>
          </cell>
          <cell r="G1134">
            <v>0</v>
          </cell>
          <cell r="H1134">
            <v>0</v>
          </cell>
          <cell r="I1134">
            <v>0</v>
          </cell>
          <cell r="J1134" t="str">
            <v>6. Defence Intelligence</v>
          </cell>
          <cell r="L1134">
            <v>0</v>
          </cell>
          <cell r="M1134">
            <v>0</v>
          </cell>
        </row>
        <row r="1135">
          <cell r="A1135">
            <v>0</v>
          </cell>
          <cell r="B1135">
            <v>0</v>
          </cell>
          <cell r="C1135">
            <v>0</v>
          </cell>
          <cell r="D1135">
            <v>0</v>
          </cell>
          <cell r="E1135">
            <v>0</v>
          </cell>
          <cell r="F1135">
            <v>0</v>
          </cell>
          <cell r="G1135">
            <v>0</v>
          </cell>
          <cell r="H1135">
            <v>0</v>
          </cell>
          <cell r="I1135">
            <v>0</v>
          </cell>
          <cell r="J1135" t="str">
            <v>6. Defence Intelligence</v>
          </cell>
          <cell r="L1135">
            <v>0</v>
          </cell>
          <cell r="M1135">
            <v>0</v>
          </cell>
        </row>
        <row r="1136">
          <cell r="A1136">
            <v>0</v>
          </cell>
          <cell r="B1136">
            <v>0</v>
          </cell>
          <cell r="C1136">
            <v>0</v>
          </cell>
          <cell r="D1136">
            <v>0</v>
          </cell>
          <cell r="E1136">
            <v>0</v>
          </cell>
          <cell r="F1136">
            <v>0</v>
          </cell>
          <cell r="G1136">
            <v>0</v>
          </cell>
          <cell r="H1136">
            <v>0</v>
          </cell>
          <cell r="I1136">
            <v>0</v>
          </cell>
          <cell r="J1136" t="str">
            <v>6. Defence Intelligence</v>
          </cell>
          <cell r="L1136">
            <v>0</v>
          </cell>
          <cell r="M1136">
            <v>0</v>
          </cell>
        </row>
        <row r="1137">
          <cell r="A1137">
            <v>0</v>
          </cell>
          <cell r="B1137">
            <v>0</v>
          </cell>
          <cell r="C1137">
            <v>0</v>
          </cell>
          <cell r="D1137">
            <v>0</v>
          </cell>
          <cell r="E1137">
            <v>0</v>
          </cell>
          <cell r="F1137">
            <v>0</v>
          </cell>
          <cell r="G1137">
            <v>0</v>
          </cell>
          <cell r="H1137">
            <v>0</v>
          </cell>
          <cell r="I1137">
            <v>0</v>
          </cell>
          <cell r="J1137" t="str">
            <v>6. Defence Intelligence</v>
          </cell>
          <cell r="L1137">
            <v>0</v>
          </cell>
          <cell r="M1137">
            <v>0</v>
          </cell>
        </row>
        <row r="1138">
          <cell r="A1138">
            <v>0</v>
          </cell>
          <cell r="B1138">
            <v>0</v>
          </cell>
          <cell r="C1138">
            <v>0</v>
          </cell>
          <cell r="D1138">
            <v>0</v>
          </cell>
          <cell r="E1138">
            <v>0</v>
          </cell>
          <cell r="F1138">
            <v>0</v>
          </cell>
          <cell r="G1138">
            <v>0</v>
          </cell>
          <cell r="H1138">
            <v>0</v>
          </cell>
          <cell r="I1138">
            <v>0</v>
          </cell>
          <cell r="J1138" t="str">
            <v>6. Defence Intelligence</v>
          </cell>
          <cell r="L1138">
            <v>0</v>
          </cell>
          <cell r="M1138">
            <v>0</v>
          </cell>
        </row>
        <row r="1139">
          <cell r="A1139">
            <v>0</v>
          </cell>
          <cell r="B1139">
            <v>0</v>
          </cell>
          <cell r="C1139">
            <v>0</v>
          </cell>
          <cell r="D1139">
            <v>0</v>
          </cell>
          <cell r="E1139">
            <v>0</v>
          </cell>
          <cell r="F1139">
            <v>0</v>
          </cell>
          <cell r="G1139">
            <v>0</v>
          </cell>
          <cell r="H1139">
            <v>0</v>
          </cell>
          <cell r="I1139">
            <v>0</v>
          </cell>
          <cell r="J1139" t="str">
            <v>6. Defence Intelligence</v>
          </cell>
          <cell r="L1139">
            <v>0</v>
          </cell>
          <cell r="M1139">
            <v>0</v>
          </cell>
        </row>
        <row r="1140">
          <cell r="A1140">
            <v>0</v>
          </cell>
          <cell r="B1140">
            <v>0</v>
          </cell>
          <cell r="C1140">
            <v>0</v>
          </cell>
          <cell r="D1140">
            <v>0</v>
          </cell>
          <cell r="E1140">
            <v>0</v>
          </cell>
          <cell r="F1140">
            <v>0</v>
          </cell>
          <cell r="G1140">
            <v>0</v>
          </cell>
          <cell r="H1140">
            <v>0</v>
          </cell>
          <cell r="I1140">
            <v>0</v>
          </cell>
          <cell r="J1140" t="str">
            <v>6. Defence Intelligence</v>
          </cell>
          <cell r="L1140">
            <v>0</v>
          </cell>
          <cell r="M1140">
            <v>0</v>
          </cell>
        </row>
        <row r="1141">
          <cell r="A1141">
            <v>0</v>
          </cell>
          <cell r="B1141">
            <v>0</v>
          </cell>
          <cell r="C1141">
            <v>0</v>
          </cell>
          <cell r="D1141">
            <v>0</v>
          </cell>
          <cell r="E1141">
            <v>0</v>
          </cell>
          <cell r="F1141">
            <v>0</v>
          </cell>
          <cell r="G1141">
            <v>0</v>
          </cell>
          <cell r="H1141">
            <v>0</v>
          </cell>
          <cell r="I1141">
            <v>0</v>
          </cell>
          <cell r="J1141" t="str">
            <v>6. Defence Intelligence</v>
          </cell>
          <cell r="L1141">
            <v>0</v>
          </cell>
          <cell r="M1141">
            <v>0</v>
          </cell>
        </row>
        <row r="1142">
          <cell r="A1142">
            <v>0</v>
          </cell>
          <cell r="B1142">
            <v>0</v>
          </cell>
          <cell r="C1142">
            <v>0</v>
          </cell>
          <cell r="D1142">
            <v>0</v>
          </cell>
          <cell r="E1142">
            <v>0</v>
          </cell>
          <cell r="F1142">
            <v>0</v>
          </cell>
          <cell r="G1142">
            <v>0</v>
          </cell>
          <cell r="H1142">
            <v>0</v>
          </cell>
          <cell r="I1142">
            <v>0</v>
          </cell>
          <cell r="J1142" t="str">
            <v>6. Defence Intelligence</v>
          </cell>
          <cell r="L1142">
            <v>0</v>
          </cell>
          <cell r="M1142">
            <v>0</v>
          </cell>
        </row>
        <row r="1143">
          <cell r="A1143">
            <v>0</v>
          </cell>
          <cell r="B1143">
            <v>0</v>
          </cell>
          <cell r="C1143">
            <v>0</v>
          </cell>
          <cell r="D1143">
            <v>0</v>
          </cell>
          <cell r="E1143">
            <v>0</v>
          </cell>
          <cell r="F1143">
            <v>0</v>
          </cell>
          <cell r="G1143">
            <v>0</v>
          </cell>
          <cell r="H1143">
            <v>0</v>
          </cell>
          <cell r="I1143">
            <v>0</v>
          </cell>
          <cell r="J1143" t="str">
            <v>6. Defence Intelligence</v>
          </cell>
          <cell r="L1143">
            <v>0</v>
          </cell>
          <cell r="M1143">
            <v>0</v>
          </cell>
        </row>
        <row r="1144">
          <cell r="A1144">
            <v>0</v>
          </cell>
          <cell r="B1144">
            <v>0</v>
          </cell>
          <cell r="C1144">
            <v>0</v>
          </cell>
          <cell r="D1144">
            <v>0</v>
          </cell>
          <cell r="E1144">
            <v>0</v>
          </cell>
          <cell r="F1144">
            <v>0</v>
          </cell>
          <cell r="G1144">
            <v>0</v>
          </cell>
          <cell r="H1144">
            <v>0</v>
          </cell>
          <cell r="I1144">
            <v>0</v>
          </cell>
          <cell r="J1144" t="str">
            <v>6. Defence Intelligence</v>
          </cell>
          <cell r="L1144">
            <v>0</v>
          </cell>
          <cell r="M1144">
            <v>0</v>
          </cell>
        </row>
        <row r="1145">
          <cell r="A1145">
            <v>0</v>
          </cell>
          <cell r="B1145">
            <v>0</v>
          </cell>
          <cell r="C1145">
            <v>0</v>
          </cell>
          <cell r="D1145">
            <v>0</v>
          </cell>
          <cell r="E1145">
            <v>0</v>
          </cell>
          <cell r="F1145">
            <v>0</v>
          </cell>
          <cell r="G1145">
            <v>0</v>
          </cell>
          <cell r="H1145">
            <v>0</v>
          </cell>
          <cell r="I1145">
            <v>0</v>
          </cell>
          <cell r="J1145" t="str">
            <v>6. Defence Intelligence</v>
          </cell>
          <cell r="L1145">
            <v>0</v>
          </cell>
          <cell r="M1145">
            <v>0</v>
          </cell>
        </row>
        <row r="1146">
          <cell r="A1146">
            <v>0</v>
          </cell>
          <cell r="B1146">
            <v>0</v>
          </cell>
          <cell r="C1146">
            <v>0</v>
          </cell>
          <cell r="D1146">
            <v>0</v>
          </cell>
          <cell r="E1146">
            <v>0</v>
          </cell>
          <cell r="F1146">
            <v>0</v>
          </cell>
          <cell r="G1146">
            <v>0</v>
          </cell>
          <cell r="H1146">
            <v>0</v>
          </cell>
          <cell r="I1146">
            <v>0</v>
          </cell>
          <cell r="J1146" t="str">
            <v>6. Defence Intelligence</v>
          </cell>
          <cell r="L1146">
            <v>0</v>
          </cell>
          <cell r="M1146">
            <v>0</v>
          </cell>
        </row>
        <row r="1147">
          <cell r="A1147">
            <v>0</v>
          </cell>
          <cell r="B1147">
            <v>0</v>
          </cell>
          <cell r="C1147">
            <v>0</v>
          </cell>
          <cell r="D1147">
            <v>0</v>
          </cell>
          <cell r="E1147">
            <v>0</v>
          </cell>
          <cell r="F1147">
            <v>0</v>
          </cell>
          <cell r="G1147">
            <v>0</v>
          </cell>
          <cell r="H1147">
            <v>0</v>
          </cell>
          <cell r="I1147">
            <v>0</v>
          </cell>
          <cell r="J1147" t="str">
            <v>6. Defence Intelligence</v>
          </cell>
          <cell r="L1147">
            <v>0</v>
          </cell>
          <cell r="M1147">
            <v>0</v>
          </cell>
        </row>
        <row r="1148">
          <cell r="A1148">
            <v>0</v>
          </cell>
          <cell r="B1148">
            <v>0</v>
          </cell>
          <cell r="C1148">
            <v>0</v>
          </cell>
          <cell r="D1148">
            <v>0</v>
          </cell>
          <cell r="E1148">
            <v>0</v>
          </cell>
          <cell r="F1148">
            <v>0</v>
          </cell>
          <cell r="G1148">
            <v>0</v>
          </cell>
          <cell r="H1148">
            <v>0</v>
          </cell>
          <cell r="I1148">
            <v>0</v>
          </cell>
          <cell r="J1148" t="str">
            <v>6. Defence Intelligence</v>
          </cell>
          <cell r="L1148">
            <v>0</v>
          </cell>
          <cell r="M1148">
            <v>0</v>
          </cell>
        </row>
        <row r="1149">
          <cell r="A1149">
            <v>0</v>
          </cell>
          <cell r="B1149">
            <v>0</v>
          </cell>
          <cell r="C1149">
            <v>0</v>
          </cell>
          <cell r="D1149">
            <v>0</v>
          </cell>
          <cell r="E1149">
            <v>0</v>
          </cell>
          <cell r="F1149">
            <v>0</v>
          </cell>
          <cell r="G1149">
            <v>0</v>
          </cell>
          <cell r="H1149">
            <v>0</v>
          </cell>
          <cell r="I1149">
            <v>0</v>
          </cell>
          <cell r="J1149" t="str">
            <v>6. Defence Intelligence</v>
          </cell>
          <cell r="L1149">
            <v>0</v>
          </cell>
          <cell r="M1149">
            <v>0</v>
          </cell>
        </row>
        <row r="1150">
          <cell r="A1150">
            <v>0</v>
          </cell>
          <cell r="B1150">
            <v>0</v>
          </cell>
          <cell r="C1150">
            <v>0</v>
          </cell>
          <cell r="D1150">
            <v>0</v>
          </cell>
          <cell r="E1150">
            <v>0</v>
          </cell>
          <cell r="F1150">
            <v>0</v>
          </cell>
          <cell r="G1150">
            <v>0</v>
          </cell>
          <cell r="H1150">
            <v>0</v>
          </cell>
          <cell r="I1150">
            <v>0</v>
          </cell>
          <cell r="J1150" t="str">
            <v>6. Defence Intelligence</v>
          </cell>
          <cell r="L1150">
            <v>0</v>
          </cell>
          <cell r="M1150">
            <v>0</v>
          </cell>
        </row>
        <row r="1151">
          <cell r="A1151">
            <v>0</v>
          </cell>
          <cell r="B1151">
            <v>0</v>
          </cell>
          <cell r="C1151">
            <v>0</v>
          </cell>
          <cell r="D1151">
            <v>0</v>
          </cell>
          <cell r="E1151">
            <v>0</v>
          </cell>
          <cell r="F1151">
            <v>0</v>
          </cell>
          <cell r="G1151">
            <v>0</v>
          </cell>
          <cell r="H1151">
            <v>0</v>
          </cell>
          <cell r="I1151">
            <v>0</v>
          </cell>
          <cell r="J1151" t="str">
            <v>6. Defence Intelligence</v>
          </cell>
          <cell r="L1151">
            <v>0</v>
          </cell>
          <cell r="M1151">
            <v>0</v>
          </cell>
        </row>
        <row r="1152">
          <cell r="A1152">
            <v>0</v>
          </cell>
          <cell r="B1152">
            <v>0</v>
          </cell>
          <cell r="C1152">
            <v>0</v>
          </cell>
          <cell r="D1152">
            <v>0</v>
          </cell>
          <cell r="E1152">
            <v>0</v>
          </cell>
          <cell r="F1152">
            <v>0</v>
          </cell>
          <cell r="G1152">
            <v>0</v>
          </cell>
          <cell r="H1152">
            <v>0</v>
          </cell>
          <cell r="I1152">
            <v>0</v>
          </cell>
          <cell r="J1152" t="str">
            <v>6. Defence Intelligence</v>
          </cell>
          <cell r="L1152">
            <v>0</v>
          </cell>
          <cell r="M1152">
            <v>0</v>
          </cell>
        </row>
        <row r="1153">
          <cell r="A1153">
            <v>0</v>
          </cell>
          <cell r="B1153">
            <v>0</v>
          </cell>
          <cell r="C1153">
            <v>0</v>
          </cell>
          <cell r="D1153">
            <v>0</v>
          </cell>
          <cell r="E1153">
            <v>0</v>
          </cell>
          <cell r="F1153">
            <v>0</v>
          </cell>
          <cell r="G1153">
            <v>0</v>
          </cell>
          <cell r="H1153">
            <v>0</v>
          </cell>
          <cell r="I1153">
            <v>0</v>
          </cell>
          <cell r="J1153" t="str">
            <v>6. Defence Intelligence</v>
          </cell>
          <cell r="L1153">
            <v>0</v>
          </cell>
          <cell r="M1153">
            <v>0</v>
          </cell>
        </row>
        <row r="1154">
          <cell r="A1154">
            <v>0</v>
          </cell>
          <cell r="B1154">
            <v>0</v>
          </cell>
          <cell r="C1154">
            <v>0</v>
          </cell>
          <cell r="D1154">
            <v>0</v>
          </cell>
          <cell r="E1154">
            <v>0</v>
          </cell>
          <cell r="F1154">
            <v>0</v>
          </cell>
          <cell r="G1154">
            <v>0</v>
          </cell>
          <cell r="H1154">
            <v>0</v>
          </cell>
          <cell r="I1154">
            <v>0</v>
          </cell>
          <cell r="J1154" t="str">
            <v>6. Defence Intelligence</v>
          </cell>
          <cell r="L1154">
            <v>0</v>
          </cell>
          <cell r="M1154">
            <v>0</v>
          </cell>
        </row>
        <row r="1155">
          <cell r="A1155">
            <v>0</v>
          </cell>
          <cell r="B1155">
            <v>0</v>
          </cell>
          <cell r="C1155">
            <v>0</v>
          </cell>
          <cell r="D1155">
            <v>0</v>
          </cell>
          <cell r="E1155">
            <v>0</v>
          </cell>
          <cell r="F1155">
            <v>0</v>
          </cell>
          <cell r="G1155">
            <v>0</v>
          </cell>
          <cell r="H1155">
            <v>0</v>
          </cell>
          <cell r="I1155">
            <v>0</v>
          </cell>
          <cell r="J1155" t="str">
            <v>6. Defence Intelligence</v>
          </cell>
          <cell r="L1155">
            <v>0</v>
          </cell>
          <cell r="M1155">
            <v>0</v>
          </cell>
        </row>
        <row r="1156">
          <cell r="A1156">
            <v>0</v>
          </cell>
          <cell r="B1156">
            <v>0</v>
          </cell>
          <cell r="C1156">
            <v>0</v>
          </cell>
          <cell r="D1156">
            <v>0</v>
          </cell>
          <cell r="E1156">
            <v>0</v>
          </cell>
          <cell r="F1156">
            <v>0</v>
          </cell>
          <cell r="G1156">
            <v>0</v>
          </cell>
          <cell r="H1156">
            <v>0</v>
          </cell>
          <cell r="I1156">
            <v>0</v>
          </cell>
          <cell r="J1156" t="str">
            <v>6. Defence Intelligence</v>
          </cell>
          <cell r="L1156">
            <v>0</v>
          </cell>
          <cell r="M1156">
            <v>0</v>
          </cell>
        </row>
        <row r="1157">
          <cell r="A1157">
            <v>0</v>
          </cell>
          <cell r="B1157">
            <v>0</v>
          </cell>
          <cell r="C1157">
            <v>0</v>
          </cell>
          <cell r="D1157">
            <v>0</v>
          </cell>
          <cell r="E1157">
            <v>0</v>
          </cell>
          <cell r="F1157">
            <v>0</v>
          </cell>
          <cell r="G1157">
            <v>0</v>
          </cell>
          <cell r="H1157">
            <v>0</v>
          </cell>
          <cell r="I1157">
            <v>0</v>
          </cell>
          <cell r="J1157" t="str">
            <v>6. Defence Intelligence</v>
          </cell>
          <cell r="L1157">
            <v>0</v>
          </cell>
          <cell r="M1157">
            <v>0</v>
          </cell>
        </row>
        <row r="1158">
          <cell r="A1158">
            <v>0</v>
          </cell>
          <cell r="B1158">
            <v>0</v>
          </cell>
          <cell r="C1158">
            <v>0</v>
          </cell>
          <cell r="D1158">
            <v>0</v>
          </cell>
          <cell r="E1158">
            <v>0</v>
          </cell>
          <cell r="F1158">
            <v>0</v>
          </cell>
          <cell r="G1158">
            <v>0</v>
          </cell>
          <cell r="H1158">
            <v>0</v>
          </cell>
          <cell r="I1158">
            <v>0</v>
          </cell>
          <cell r="J1158" t="str">
            <v>6. Defence Intelligence</v>
          </cell>
          <cell r="L1158">
            <v>0</v>
          </cell>
          <cell r="M1158">
            <v>0</v>
          </cell>
        </row>
        <row r="1159">
          <cell r="A1159">
            <v>0</v>
          </cell>
          <cell r="B1159">
            <v>0</v>
          </cell>
          <cell r="C1159">
            <v>0</v>
          </cell>
          <cell r="D1159">
            <v>0</v>
          </cell>
          <cell r="E1159">
            <v>0</v>
          </cell>
          <cell r="F1159">
            <v>0</v>
          </cell>
          <cell r="G1159">
            <v>0</v>
          </cell>
          <cell r="H1159">
            <v>0</v>
          </cell>
          <cell r="I1159">
            <v>0</v>
          </cell>
          <cell r="J1159" t="str">
            <v>6. Defence Intelligence</v>
          </cell>
          <cell r="L1159">
            <v>0</v>
          </cell>
          <cell r="M1159">
            <v>0</v>
          </cell>
        </row>
        <row r="1160">
          <cell r="A1160">
            <v>0</v>
          </cell>
          <cell r="B1160">
            <v>0</v>
          </cell>
          <cell r="C1160">
            <v>0</v>
          </cell>
          <cell r="D1160">
            <v>0</v>
          </cell>
          <cell r="E1160">
            <v>0</v>
          </cell>
          <cell r="F1160">
            <v>0</v>
          </cell>
          <cell r="G1160">
            <v>0</v>
          </cell>
          <cell r="H1160">
            <v>0</v>
          </cell>
          <cell r="I1160">
            <v>0</v>
          </cell>
          <cell r="J1160" t="str">
            <v>6. Defence Intelligence</v>
          </cell>
          <cell r="L1160">
            <v>0</v>
          </cell>
          <cell r="M1160">
            <v>0</v>
          </cell>
        </row>
        <row r="1161">
          <cell r="A1161">
            <v>0</v>
          </cell>
          <cell r="B1161">
            <v>0</v>
          </cell>
          <cell r="C1161">
            <v>0</v>
          </cell>
          <cell r="D1161">
            <v>0</v>
          </cell>
          <cell r="E1161">
            <v>0</v>
          </cell>
          <cell r="F1161">
            <v>0</v>
          </cell>
          <cell r="G1161">
            <v>0</v>
          </cell>
          <cell r="H1161">
            <v>0</v>
          </cell>
          <cell r="I1161">
            <v>0</v>
          </cell>
          <cell r="J1161" t="str">
            <v>6. Defence Intelligence</v>
          </cell>
          <cell r="L1161">
            <v>0</v>
          </cell>
          <cell r="M1161">
            <v>0</v>
          </cell>
        </row>
        <row r="1162">
          <cell r="A1162">
            <v>0</v>
          </cell>
          <cell r="B1162">
            <v>0</v>
          </cell>
          <cell r="C1162">
            <v>0</v>
          </cell>
          <cell r="D1162">
            <v>0</v>
          </cell>
          <cell r="E1162">
            <v>0</v>
          </cell>
          <cell r="F1162">
            <v>0</v>
          </cell>
          <cell r="G1162">
            <v>0</v>
          </cell>
          <cell r="H1162">
            <v>0</v>
          </cell>
          <cell r="I1162">
            <v>0</v>
          </cell>
          <cell r="J1162" t="str">
            <v>6. Defence Intelligence</v>
          </cell>
          <cell r="L1162">
            <v>0</v>
          </cell>
          <cell r="M1162">
            <v>0</v>
          </cell>
        </row>
        <row r="1163">
          <cell r="A1163">
            <v>0</v>
          </cell>
          <cell r="B1163">
            <v>0</v>
          </cell>
          <cell r="C1163">
            <v>0</v>
          </cell>
          <cell r="D1163">
            <v>0</v>
          </cell>
          <cell r="E1163">
            <v>0</v>
          </cell>
          <cell r="F1163">
            <v>0</v>
          </cell>
          <cell r="G1163">
            <v>0</v>
          </cell>
          <cell r="H1163">
            <v>0</v>
          </cell>
          <cell r="I1163">
            <v>0</v>
          </cell>
          <cell r="J1163" t="str">
            <v>6. Defence Intelligence</v>
          </cell>
          <cell r="L1163">
            <v>0</v>
          </cell>
          <cell r="M1163">
            <v>0</v>
          </cell>
        </row>
        <row r="1164">
          <cell r="A1164">
            <v>0</v>
          </cell>
          <cell r="B1164">
            <v>0</v>
          </cell>
          <cell r="C1164">
            <v>0</v>
          </cell>
          <cell r="D1164">
            <v>0</v>
          </cell>
          <cell r="E1164">
            <v>0</v>
          </cell>
          <cell r="F1164">
            <v>0</v>
          </cell>
          <cell r="G1164">
            <v>0</v>
          </cell>
          <cell r="H1164">
            <v>0</v>
          </cell>
          <cell r="I1164">
            <v>0</v>
          </cell>
          <cell r="J1164" t="str">
            <v>6. Defence Intelligence</v>
          </cell>
          <cell r="L1164">
            <v>0</v>
          </cell>
          <cell r="M1164">
            <v>0</v>
          </cell>
        </row>
        <row r="1165">
          <cell r="A1165">
            <v>0</v>
          </cell>
          <cell r="B1165">
            <v>0</v>
          </cell>
          <cell r="C1165">
            <v>0</v>
          </cell>
          <cell r="D1165">
            <v>0</v>
          </cell>
          <cell r="E1165">
            <v>0</v>
          </cell>
          <cell r="F1165">
            <v>0</v>
          </cell>
          <cell r="G1165">
            <v>0</v>
          </cell>
          <cell r="H1165">
            <v>0</v>
          </cell>
          <cell r="I1165">
            <v>0</v>
          </cell>
          <cell r="J1165" t="str">
            <v>6. Defence Intelligence</v>
          </cell>
          <cell r="L1165">
            <v>0</v>
          </cell>
          <cell r="M1165">
            <v>0</v>
          </cell>
        </row>
        <row r="1166">
          <cell r="A1166">
            <v>0</v>
          </cell>
          <cell r="B1166">
            <v>0</v>
          </cell>
          <cell r="C1166">
            <v>0</v>
          </cell>
          <cell r="D1166">
            <v>0</v>
          </cell>
          <cell r="E1166">
            <v>0</v>
          </cell>
          <cell r="F1166">
            <v>0</v>
          </cell>
          <cell r="G1166">
            <v>0</v>
          </cell>
          <cell r="H1166">
            <v>0</v>
          </cell>
          <cell r="I1166">
            <v>0</v>
          </cell>
          <cell r="J1166" t="str">
            <v>6. Defence Intelligence</v>
          </cell>
          <cell r="L1166">
            <v>0</v>
          </cell>
          <cell r="M1166">
            <v>0</v>
          </cell>
        </row>
        <row r="1167">
          <cell r="A1167">
            <v>0</v>
          </cell>
          <cell r="B1167">
            <v>0</v>
          </cell>
          <cell r="C1167">
            <v>0</v>
          </cell>
          <cell r="D1167">
            <v>0</v>
          </cell>
          <cell r="E1167">
            <v>0</v>
          </cell>
          <cell r="F1167">
            <v>0</v>
          </cell>
          <cell r="G1167">
            <v>0</v>
          </cell>
          <cell r="H1167">
            <v>0</v>
          </cell>
          <cell r="I1167">
            <v>0</v>
          </cell>
          <cell r="J1167" t="str">
            <v>6. Defence Intelligence</v>
          </cell>
          <cell r="L1167">
            <v>0</v>
          </cell>
          <cell r="M1167">
            <v>0</v>
          </cell>
        </row>
        <row r="1168">
          <cell r="A1168">
            <v>0</v>
          </cell>
          <cell r="B1168">
            <v>0</v>
          </cell>
          <cell r="C1168">
            <v>0</v>
          </cell>
          <cell r="D1168">
            <v>0</v>
          </cell>
          <cell r="E1168">
            <v>0</v>
          </cell>
          <cell r="F1168">
            <v>0</v>
          </cell>
          <cell r="G1168">
            <v>0</v>
          </cell>
          <cell r="H1168">
            <v>0</v>
          </cell>
          <cell r="I1168">
            <v>0</v>
          </cell>
          <cell r="J1168" t="str">
            <v>6. Defence Intelligence</v>
          </cell>
          <cell r="L1168">
            <v>0</v>
          </cell>
          <cell r="M1168">
            <v>0</v>
          </cell>
        </row>
        <row r="1169">
          <cell r="A1169">
            <v>0</v>
          </cell>
          <cell r="B1169">
            <v>0</v>
          </cell>
          <cell r="C1169">
            <v>0</v>
          </cell>
          <cell r="D1169">
            <v>0</v>
          </cell>
          <cell r="E1169">
            <v>0</v>
          </cell>
          <cell r="F1169">
            <v>0</v>
          </cell>
          <cell r="G1169">
            <v>0</v>
          </cell>
          <cell r="H1169">
            <v>0</v>
          </cell>
          <cell r="I1169">
            <v>0</v>
          </cell>
          <cell r="J1169" t="str">
            <v>6. Defence Intelligence</v>
          </cell>
          <cell r="L1169">
            <v>0</v>
          </cell>
          <cell r="M1169">
            <v>0</v>
          </cell>
        </row>
        <row r="1170">
          <cell r="A1170">
            <v>0</v>
          </cell>
          <cell r="B1170">
            <v>0</v>
          </cell>
          <cell r="C1170">
            <v>0</v>
          </cell>
          <cell r="D1170">
            <v>0</v>
          </cell>
          <cell r="E1170">
            <v>0</v>
          </cell>
          <cell r="F1170">
            <v>0</v>
          </cell>
          <cell r="G1170">
            <v>0</v>
          </cell>
          <cell r="H1170">
            <v>0</v>
          </cell>
          <cell r="I1170">
            <v>0</v>
          </cell>
          <cell r="J1170" t="str">
            <v>6. Defence Intelligence</v>
          </cell>
          <cell r="L1170">
            <v>0</v>
          </cell>
          <cell r="M1170">
            <v>0</v>
          </cell>
        </row>
        <row r="1171">
          <cell r="A1171">
            <v>0</v>
          </cell>
          <cell r="B1171">
            <v>0</v>
          </cell>
          <cell r="C1171">
            <v>0</v>
          </cell>
          <cell r="D1171">
            <v>0</v>
          </cell>
          <cell r="E1171">
            <v>0</v>
          </cell>
          <cell r="F1171">
            <v>0</v>
          </cell>
          <cell r="G1171">
            <v>0</v>
          </cell>
          <cell r="H1171">
            <v>0</v>
          </cell>
          <cell r="I1171">
            <v>0</v>
          </cell>
          <cell r="J1171" t="str">
            <v>6. Defence Intelligence</v>
          </cell>
          <cell r="L1171">
            <v>0</v>
          </cell>
          <cell r="M1171">
            <v>0</v>
          </cell>
        </row>
        <row r="1172">
          <cell r="A1172">
            <v>0</v>
          </cell>
          <cell r="B1172">
            <v>0</v>
          </cell>
          <cell r="C1172">
            <v>0</v>
          </cell>
          <cell r="D1172">
            <v>0</v>
          </cell>
          <cell r="E1172">
            <v>0</v>
          </cell>
          <cell r="F1172">
            <v>0</v>
          </cell>
          <cell r="G1172">
            <v>0</v>
          </cell>
          <cell r="H1172">
            <v>0</v>
          </cell>
          <cell r="I1172">
            <v>0</v>
          </cell>
          <cell r="J1172" t="str">
            <v>6. Defence Intelligence</v>
          </cell>
          <cell r="L1172">
            <v>0</v>
          </cell>
          <cell r="M1172">
            <v>0</v>
          </cell>
        </row>
        <row r="1173">
          <cell r="A1173">
            <v>0</v>
          </cell>
          <cell r="B1173">
            <v>0</v>
          </cell>
          <cell r="C1173">
            <v>0</v>
          </cell>
          <cell r="D1173">
            <v>0</v>
          </cell>
          <cell r="E1173">
            <v>0</v>
          </cell>
          <cell r="F1173">
            <v>0</v>
          </cell>
          <cell r="G1173">
            <v>0</v>
          </cell>
          <cell r="H1173">
            <v>0</v>
          </cell>
          <cell r="I1173">
            <v>0</v>
          </cell>
          <cell r="J1173" t="str">
            <v>6. Defence Intelligence</v>
          </cell>
          <cell r="L1173">
            <v>0</v>
          </cell>
          <cell r="M1173">
            <v>0</v>
          </cell>
        </row>
        <row r="1174">
          <cell r="A1174">
            <v>0</v>
          </cell>
          <cell r="B1174">
            <v>0</v>
          </cell>
          <cell r="C1174">
            <v>0</v>
          </cell>
          <cell r="D1174">
            <v>0</v>
          </cell>
          <cell r="E1174">
            <v>0</v>
          </cell>
          <cell r="F1174">
            <v>0</v>
          </cell>
          <cell r="G1174">
            <v>0</v>
          </cell>
          <cell r="H1174">
            <v>0</v>
          </cell>
          <cell r="I1174">
            <v>0</v>
          </cell>
          <cell r="J1174" t="str">
            <v>6. Defence Intelligence</v>
          </cell>
          <cell r="L1174">
            <v>0</v>
          </cell>
          <cell r="M1174">
            <v>0</v>
          </cell>
        </row>
        <row r="1175">
          <cell r="A1175">
            <v>0</v>
          </cell>
          <cell r="B1175">
            <v>0</v>
          </cell>
          <cell r="C1175">
            <v>0</v>
          </cell>
          <cell r="D1175">
            <v>0</v>
          </cell>
          <cell r="E1175">
            <v>0</v>
          </cell>
          <cell r="F1175">
            <v>0</v>
          </cell>
          <cell r="G1175">
            <v>0</v>
          </cell>
          <cell r="H1175">
            <v>0</v>
          </cell>
          <cell r="I1175">
            <v>0</v>
          </cell>
          <cell r="J1175" t="str">
            <v>6. Defence Intelligence</v>
          </cell>
          <cell r="L1175">
            <v>0</v>
          </cell>
          <cell r="M1175">
            <v>0</v>
          </cell>
        </row>
        <row r="1176">
          <cell r="A1176">
            <v>0</v>
          </cell>
          <cell r="B1176">
            <v>0</v>
          </cell>
          <cell r="C1176">
            <v>0</v>
          </cell>
          <cell r="D1176">
            <v>0</v>
          </cell>
          <cell r="E1176">
            <v>0</v>
          </cell>
          <cell r="F1176">
            <v>0</v>
          </cell>
          <cell r="G1176">
            <v>0</v>
          </cell>
          <cell r="H1176">
            <v>0</v>
          </cell>
          <cell r="I1176">
            <v>0</v>
          </cell>
          <cell r="J1176" t="str">
            <v>6. Defence Intelligence</v>
          </cell>
          <cell r="L1176">
            <v>0</v>
          </cell>
          <cell r="M1176">
            <v>0</v>
          </cell>
        </row>
        <row r="1177">
          <cell r="A1177">
            <v>0</v>
          </cell>
          <cell r="B1177">
            <v>0</v>
          </cell>
          <cell r="C1177">
            <v>0</v>
          </cell>
          <cell r="D1177">
            <v>0</v>
          </cell>
          <cell r="E1177">
            <v>0</v>
          </cell>
          <cell r="F1177">
            <v>0</v>
          </cell>
          <cell r="G1177">
            <v>0</v>
          </cell>
          <cell r="H1177">
            <v>0</v>
          </cell>
          <cell r="I1177">
            <v>0</v>
          </cell>
          <cell r="J1177" t="str">
            <v>6. Defence Intelligence</v>
          </cell>
          <cell r="L1177">
            <v>0</v>
          </cell>
          <cell r="M1177">
            <v>0</v>
          </cell>
        </row>
        <row r="1178">
          <cell r="A1178">
            <v>0</v>
          </cell>
          <cell r="B1178">
            <v>0</v>
          </cell>
          <cell r="C1178">
            <v>0</v>
          </cell>
          <cell r="D1178">
            <v>0</v>
          </cell>
          <cell r="E1178">
            <v>0</v>
          </cell>
          <cell r="F1178">
            <v>0</v>
          </cell>
          <cell r="G1178">
            <v>0</v>
          </cell>
          <cell r="H1178">
            <v>0</v>
          </cell>
          <cell r="I1178">
            <v>0</v>
          </cell>
          <cell r="J1178" t="str">
            <v>6. Defence Intelligence</v>
          </cell>
          <cell r="L1178">
            <v>0</v>
          </cell>
          <cell r="M1178">
            <v>0</v>
          </cell>
        </row>
        <row r="1179">
          <cell r="A1179">
            <v>0</v>
          </cell>
          <cell r="B1179">
            <v>0</v>
          </cell>
          <cell r="C1179">
            <v>0</v>
          </cell>
          <cell r="D1179">
            <v>0</v>
          </cell>
          <cell r="E1179">
            <v>0</v>
          </cell>
          <cell r="F1179">
            <v>0</v>
          </cell>
          <cell r="G1179">
            <v>0</v>
          </cell>
          <cell r="H1179">
            <v>0</v>
          </cell>
          <cell r="I1179">
            <v>0</v>
          </cell>
          <cell r="J1179" t="str">
            <v>6. Defence Intelligence</v>
          </cell>
          <cell r="L1179">
            <v>0</v>
          </cell>
          <cell r="M1179">
            <v>0</v>
          </cell>
        </row>
        <row r="1180">
          <cell r="A1180">
            <v>0</v>
          </cell>
          <cell r="B1180">
            <v>0</v>
          </cell>
          <cell r="C1180">
            <v>0</v>
          </cell>
          <cell r="D1180">
            <v>0</v>
          </cell>
          <cell r="E1180">
            <v>0</v>
          </cell>
          <cell r="F1180">
            <v>0</v>
          </cell>
          <cell r="G1180">
            <v>0</v>
          </cell>
          <cell r="H1180">
            <v>0</v>
          </cell>
          <cell r="I1180">
            <v>0</v>
          </cell>
          <cell r="J1180" t="str">
            <v>6. Defence Intelligence</v>
          </cell>
          <cell r="L1180">
            <v>0</v>
          </cell>
          <cell r="M1180">
            <v>0</v>
          </cell>
        </row>
        <row r="1181">
          <cell r="A1181">
            <v>0</v>
          </cell>
          <cell r="B1181">
            <v>0</v>
          </cell>
          <cell r="C1181">
            <v>0</v>
          </cell>
          <cell r="D1181">
            <v>0</v>
          </cell>
          <cell r="E1181">
            <v>0</v>
          </cell>
          <cell r="F1181">
            <v>0</v>
          </cell>
          <cell r="G1181">
            <v>0</v>
          </cell>
          <cell r="H1181">
            <v>0</v>
          </cell>
          <cell r="I1181">
            <v>0</v>
          </cell>
          <cell r="J1181" t="str">
            <v>6. Defence Intelligence</v>
          </cell>
          <cell r="L1181">
            <v>0</v>
          </cell>
          <cell r="M1181">
            <v>0</v>
          </cell>
        </row>
        <row r="1182">
          <cell r="A1182">
            <v>0</v>
          </cell>
          <cell r="B1182">
            <v>0</v>
          </cell>
          <cell r="C1182">
            <v>0</v>
          </cell>
          <cell r="D1182">
            <v>0</v>
          </cell>
          <cell r="E1182">
            <v>0</v>
          </cell>
          <cell r="F1182">
            <v>0</v>
          </cell>
          <cell r="G1182">
            <v>0</v>
          </cell>
          <cell r="H1182">
            <v>0</v>
          </cell>
          <cell r="I1182">
            <v>0</v>
          </cell>
          <cell r="J1182" t="str">
            <v>6. Defence Intelligence</v>
          </cell>
          <cell r="L1182">
            <v>0</v>
          </cell>
          <cell r="M1182">
            <v>0</v>
          </cell>
        </row>
        <row r="1183">
          <cell r="A1183">
            <v>0</v>
          </cell>
          <cell r="B1183">
            <v>0</v>
          </cell>
          <cell r="C1183">
            <v>0</v>
          </cell>
          <cell r="D1183">
            <v>0</v>
          </cell>
          <cell r="E1183">
            <v>0</v>
          </cell>
          <cell r="F1183">
            <v>0</v>
          </cell>
          <cell r="G1183">
            <v>0</v>
          </cell>
          <cell r="H1183">
            <v>0</v>
          </cell>
          <cell r="I1183">
            <v>0</v>
          </cell>
          <cell r="J1183" t="str">
            <v>6. Defence Intelligence</v>
          </cell>
          <cell r="L1183">
            <v>0</v>
          </cell>
          <cell r="M1183">
            <v>0</v>
          </cell>
        </row>
        <row r="1184">
          <cell r="A1184">
            <v>0</v>
          </cell>
          <cell r="B1184">
            <v>0</v>
          </cell>
          <cell r="C1184">
            <v>0</v>
          </cell>
          <cell r="D1184">
            <v>0</v>
          </cell>
          <cell r="E1184">
            <v>0</v>
          </cell>
          <cell r="F1184">
            <v>0</v>
          </cell>
          <cell r="G1184">
            <v>0</v>
          </cell>
          <cell r="H1184">
            <v>0</v>
          </cell>
          <cell r="I1184">
            <v>0</v>
          </cell>
          <cell r="J1184" t="str">
            <v>6. Defence Intelligence</v>
          </cell>
          <cell r="L1184">
            <v>0</v>
          </cell>
          <cell r="M1184">
            <v>0</v>
          </cell>
        </row>
        <row r="1185">
          <cell r="A1185">
            <v>0</v>
          </cell>
          <cell r="B1185">
            <v>0</v>
          </cell>
          <cell r="C1185">
            <v>0</v>
          </cell>
          <cell r="D1185">
            <v>0</v>
          </cell>
          <cell r="E1185">
            <v>0</v>
          </cell>
          <cell r="F1185">
            <v>0</v>
          </cell>
          <cell r="G1185">
            <v>0</v>
          </cell>
          <cell r="H1185">
            <v>0</v>
          </cell>
          <cell r="I1185">
            <v>0</v>
          </cell>
          <cell r="J1185" t="str">
            <v>6. Defence Intelligence</v>
          </cell>
          <cell r="L1185">
            <v>0</v>
          </cell>
          <cell r="M1185">
            <v>0</v>
          </cell>
        </row>
        <row r="1186">
          <cell r="A1186">
            <v>0</v>
          </cell>
          <cell r="B1186">
            <v>0</v>
          </cell>
          <cell r="C1186">
            <v>0</v>
          </cell>
          <cell r="D1186">
            <v>0</v>
          </cell>
          <cell r="E1186">
            <v>0</v>
          </cell>
          <cell r="F1186">
            <v>0</v>
          </cell>
          <cell r="G1186">
            <v>0</v>
          </cell>
          <cell r="H1186">
            <v>0</v>
          </cell>
          <cell r="I1186">
            <v>0</v>
          </cell>
          <cell r="J1186" t="str">
            <v>6. Defence Intelligence</v>
          </cell>
          <cell r="L1186">
            <v>0</v>
          </cell>
          <cell r="M1186">
            <v>0</v>
          </cell>
        </row>
        <row r="1187">
          <cell r="A1187">
            <v>0</v>
          </cell>
          <cell r="B1187">
            <v>0</v>
          </cell>
          <cell r="C1187">
            <v>0</v>
          </cell>
          <cell r="D1187">
            <v>0</v>
          </cell>
          <cell r="E1187">
            <v>0</v>
          </cell>
          <cell r="F1187">
            <v>0</v>
          </cell>
          <cell r="G1187">
            <v>0</v>
          </cell>
          <cell r="H1187">
            <v>0</v>
          </cell>
          <cell r="I1187">
            <v>0</v>
          </cell>
          <cell r="J1187" t="str">
            <v>6. Defence Intelligence</v>
          </cell>
          <cell r="L1187">
            <v>0</v>
          </cell>
          <cell r="M1187">
            <v>0</v>
          </cell>
        </row>
        <row r="1188">
          <cell r="A1188">
            <v>0</v>
          </cell>
          <cell r="B1188">
            <v>0</v>
          </cell>
          <cell r="C1188">
            <v>0</v>
          </cell>
          <cell r="D1188">
            <v>0</v>
          </cell>
          <cell r="E1188">
            <v>0</v>
          </cell>
          <cell r="F1188">
            <v>0</v>
          </cell>
          <cell r="G1188">
            <v>0</v>
          </cell>
          <cell r="H1188">
            <v>0</v>
          </cell>
          <cell r="I1188">
            <v>0</v>
          </cell>
          <cell r="J1188" t="str">
            <v>6. Defence Intelligence</v>
          </cell>
          <cell r="L1188">
            <v>0</v>
          </cell>
          <cell r="M1188">
            <v>0</v>
          </cell>
        </row>
        <row r="1189">
          <cell r="A1189">
            <v>0</v>
          </cell>
          <cell r="B1189">
            <v>0</v>
          </cell>
          <cell r="C1189">
            <v>0</v>
          </cell>
          <cell r="D1189">
            <v>0</v>
          </cell>
          <cell r="E1189">
            <v>0</v>
          </cell>
          <cell r="F1189">
            <v>0</v>
          </cell>
          <cell r="G1189">
            <v>0</v>
          </cell>
          <cell r="H1189">
            <v>0</v>
          </cell>
          <cell r="I1189">
            <v>0</v>
          </cell>
          <cell r="J1189" t="str">
            <v>6. Defence Intelligence</v>
          </cell>
          <cell r="L1189">
            <v>0</v>
          </cell>
          <cell r="M1189">
            <v>0</v>
          </cell>
        </row>
        <row r="1190">
          <cell r="A1190">
            <v>0</v>
          </cell>
          <cell r="B1190">
            <v>0</v>
          </cell>
          <cell r="C1190">
            <v>0</v>
          </cell>
          <cell r="D1190">
            <v>0</v>
          </cell>
          <cell r="E1190">
            <v>0</v>
          </cell>
          <cell r="F1190">
            <v>0</v>
          </cell>
          <cell r="G1190">
            <v>0</v>
          </cell>
          <cell r="H1190">
            <v>0</v>
          </cell>
          <cell r="I1190">
            <v>0</v>
          </cell>
          <cell r="J1190" t="str">
            <v>6. Defence Intelligence</v>
          </cell>
          <cell r="L1190">
            <v>0</v>
          </cell>
          <cell r="M1190">
            <v>0</v>
          </cell>
        </row>
        <row r="1191">
          <cell r="A1191">
            <v>0</v>
          </cell>
          <cell r="B1191">
            <v>0</v>
          </cell>
          <cell r="C1191">
            <v>0</v>
          </cell>
          <cell r="D1191">
            <v>0</v>
          </cell>
          <cell r="E1191">
            <v>0</v>
          </cell>
          <cell r="F1191">
            <v>0</v>
          </cell>
          <cell r="G1191">
            <v>0</v>
          </cell>
          <cell r="H1191">
            <v>0</v>
          </cell>
          <cell r="I1191">
            <v>0</v>
          </cell>
          <cell r="J1191" t="str">
            <v>6. Defence Intelligence</v>
          </cell>
          <cell r="L1191">
            <v>0</v>
          </cell>
          <cell r="M1191">
            <v>0</v>
          </cell>
        </row>
        <row r="1192">
          <cell r="A1192">
            <v>0</v>
          </cell>
          <cell r="B1192">
            <v>0</v>
          </cell>
          <cell r="C1192">
            <v>0</v>
          </cell>
          <cell r="D1192">
            <v>0</v>
          </cell>
          <cell r="E1192">
            <v>0</v>
          </cell>
          <cell r="F1192">
            <v>0</v>
          </cell>
          <cell r="G1192">
            <v>0</v>
          </cell>
          <cell r="H1192">
            <v>0</v>
          </cell>
          <cell r="I1192">
            <v>0</v>
          </cell>
          <cell r="J1192" t="str">
            <v>6. Defence Intelligence</v>
          </cell>
          <cell r="L1192">
            <v>0</v>
          </cell>
          <cell r="M1192">
            <v>0</v>
          </cell>
        </row>
        <row r="1193">
          <cell r="A1193">
            <v>0</v>
          </cell>
          <cell r="B1193">
            <v>0</v>
          </cell>
          <cell r="C1193">
            <v>0</v>
          </cell>
          <cell r="D1193">
            <v>0</v>
          </cell>
          <cell r="E1193">
            <v>0</v>
          </cell>
          <cell r="F1193">
            <v>0</v>
          </cell>
          <cell r="G1193">
            <v>0</v>
          </cell>
          <cell r="H1193">
            <v>0</v>
          </cell>
          <cell r="I1193">
            <v>0</v>
          </cell>
          <cell r="J1193" t="str">
            <v>6. Defence Intelligence</v>
          </cell>
          <cell r="L1193">
            <v>0</v>
          </cell>
          <cell r="M1193">
            <v>0</v>
          </cell>
        </row>
        <row r="1194">
          <cell r="A1194">
            <v>0</v>
          </cell>
          <cell r="B1194">
            <v>0</v>
          </cell>
          <cell r="C1194">
            <v>0</v>
          </cell>
          <cell r="D1194">
            <v>0</v>
          </cell>
          <cell r="E1194">
            <v>0</v>
          </cell>
          <cell r="F1194">
            <v>0</v>
          </cell>
          <cell r="G1194">
            <v>0</v>
          </cell>
          <cell r="H1194">
            <v>0</v>
          </cell>
          <cell r="I1194">
            <v>0</v>
          </cell>
          <cell r="J1194" t="str">
            <v>6. Defence Intelligence</v>
          </cell>
          <cell r="L1194">
            <v>0</v>
          </cell>
          <cell r="M1194">
            <v>0</v>
          </cell>
        </row>
        <row r="1195">
          <cell r="A1195">
            <v>0</v>
          </cell>
          <cell r="B1195">
            <v>0</v>
          </cell>
          <cell r="C1195">
            <v>0</v>
          </cell>
          <cell r="D1195">
            <v>0</v>
          </cell>
          <cell r="E1195">
            <v>0</v>
          </cell>
          <cell r="F1195">
            <v>0</v>
          </cell>
          <cell r="G1195">
            <v>0</v>
          </cell>
          <cell r="H1195">
            <v>0</v>
          </cell>
          <cell r="I1195">
            <v>0</v>
          </cell>
          <cell r="J1195" t="str">
            <v>6. Defence Intelligence</v>
          </cell>
          <cell r="L1195">
            <v>0</v>
          </cell>
          <cell r="M1195">
            <v>0</v>
          </cell>
        </row>
        <row r="1196">
          <cell r="A1196">
            <v>0</v>
          </cell>
          <cell r="B1196">
            <v>0</v>
          </cell>
          <cell r="C1196">
            <v>0</v>
          </cell>
          <cell r="D1196">
            <v>0</v>
          </cell>
          <cell r="E1196">
            <v>0</v>
          </cell>
          <cell r="F1196">
            <v>0</v>
          </cell>
          <cell r="G1196">
            <v>0</v>
          </cell>
          <cell r="H1196">
            <v>0</v>
          </cell>
          <cell r="I1196">
            <v>0</v>
          </cell>
          <cell r="J1196" t="str">
            <v>6. Defence Intelligence</v>
          </cell>
          <cell r="L1196">
            <v>0</v>
          </cell>
          <cell r="M1196">
            <v>0</v>
          </cell>
        </row>
        <row r="1197">
          <cell r="A1197">
            <v>0</v>
          </cell>
          <cell r="B1197">
            <v>0</v>
          </cell>
          <cell r="C1197">
            <v>0</v>
          </cell>
          <cell r="D1197">
            <v>0</v>
          </cell>
          <cell r="E1197">
            <v>0</v>
          </cell>
          <cell r="F1197">
            <v>0</v>
          </cell>
          <cell r="G1197">
            <v>0</v>
          </cell>
          <cell r="H1197">
            <v>0</v>
          </cell>
          <cell r="I1197">
            <v>0</v>
          </cell>
          <cell r="J1197" t="str">
            <v>6. Defence Intelligence</v>
          </cell>
          <cell r="L1197">
            <v>0</v>
          </cell>
          <cell r="M1197">
            <v>0</v>
          </cell>
        </row>
        <row r="1198">
          <cell r="A1198">
            <v>0</v>
          </cell>
          <cell r="B1198">
            <v>0</v>
          </cell>
          <cell r="C1198">
            <v>0</v>
          </cell>
          <cell r="D1198">
            <v>0</v>
          </cell>
          <cell r="E1198">
            <v>0</v>
          </cell>
          <cell r="F1198">
            <v>0</v>
          </cell>
          <cell r="G1198">
            <v>0</v>
          </cell>
          <cell r="H1198">
            <v>0</v>
          </cell>
          <cell r="I1198">
            <v>0</v>
          </cell>
          <cell r="J1198" t="str">
            <v>6. Defence Intelligence</v>
          </cell>
          <cell r="L1198">
            <v>0</v>
          </cell>
          <cell r="M1198">
            <v>0</v>
          </cell>
        </row>
        <row r="1199">
          <cell r="A1199">
            <v>0</v>
          </cell>
          <cell r="B1199">
            <v>0</v>
          </cell>
          <cell r="C1199">
            <v>0</v>
          </cell>
          <cell r="D1199">
            <v>0</v>
          </cell>
          <cell r="E1199">
            <v>0</v>
          </cell>
          <cell r="F1199">
            <v>0</v>
          </cell>
          <cell r="G1199">
            <v>0</v>
          </cell>
          <cell r="H1199">
            <v>0</v>
          </cell>
          <cell r="I1199">
            <v>0</v>
          </cell>
          <cell r="J1199" t="str">
            <v>6. Defence Intelligence</v>
          </cell>
          <cell r="L1199">
            <v>0</v>
          </cell>
          <cell r="M1199">
            <v>0</v>
          </cell>
        </row>
        <row r="1200">
          <cell r="A1200">
            <v>0</v>
          </cell>
          <cell r="B1200">
            <v>0</v>
          </cell>
          <cell r="C1200">
            <v>0</v>
          </cell>
          <cell r="D1200">
            <v>0</v>
          </cell>
          <cell r="E1200">
            <v>0</v>
          </cell>
          <cell r="F1200">
            <v>0</v>
          </cell>
          <cell r="G1200">
            <v>0</v>
          </cell>
          <cell r="H1200">
            <v>0</v>
          </cell>
          <cell r="I1200">
            <v>0</v>
          </cell>
          <cell r="J1200" t="str">
            <v>6. Defence Intelligence</v>
          </cell>
          <cell r="L1200">
            <v>0</v>
          </cell>
          <cell r="M1200">
            <v>0</v>
          </cell>
        </row>
        <row r="1201">
          <cell r="A1201">
            <v>0</v>
          </cell>
          <cell r="B1201">
            <v>0</v>
          </cell>
          <cell r="C1201">
            <v>0</v>
          </cell>
          <cell r="D1201">
            <v>0</v>
          </cell>
          <cell r="E1201">
            <v>0</v>
          </cell>
          <cell r="F1201">
            <v>0</v>
          </cell>
          <cell r="G1201">
            <v>0</v>
          </cell>
          <cell r="H1201">
            <v>0</v>
          </cell>
          <cell r="I1201">
            <v>0</v>
          </cell>
          <cell r="J1201" t="str">
            <v>6. Defence Intelligence</v>
          </cell>
          <cell r="L1201">
            <v>0</v>
          </cell>
          <cell r="M1201">
            <v>0</v>
          </cell>
        </row>
        <row r="1202">
          <cell r="A1202">
            <v>0</v>
          </cell>
          <cell r="B1202">
            <v>0</v>
          </cell>
          <cell r="C1202">
            <v>0</v>
          </cell>
          <cell r="D1202">
            <v>0</v>
          </cell>
          <cell r="E1202">
            <v>0</v>
          </cell>
          <cell r="F1202">
            <v>0</v>
          </cell>
          <cell r="G1202">
            <v>0</v>
          </cell>
          <cell r="H1202">
            <v>0</v>
          </cell>
          <cell r="I1202">
            <v>0</v>
          </cell>
          <cell r="J1202" t="str">
            <v>6. Defence Intelligence</v>
          </cell>
          <cell r="L1202">
            <v>0</v>
          </cell>
          <cell r="M1202">
            <v>0</v>
          </cell>
        </row>
        <row r="1203">
          <cell r="A1203">
            <v>0</v>
          </cell>
          <cell r="B1203">
            <v>0</v>
          </cell>
          <cell r="C1203">
            <v>0</v>
          </cell>
          <cell r="D1203">
            <v>0</v>
          </cell>
          <cell r="E1203">
            <v>0</v>
          </cell>
          <cell r="F1203">
            <v>0</v>
          </cell>
          <cell r="G1203">
            <v>0</v>
          </cell>
          <cell r="H1203">
            <v>0</v>
          </cell>
          <cell r="I1203">
            <v>0</v>
          </cell>
          <cell r="J1203" t="str">
            <v>6. Defence Intelligence</v>
          </cell>
          <cell r="L1203">
            <v>0</v>
          </cell>
          <cell r="M1203">
            <v>0</v>
          </cell>
        </row>
        <row r="1204">
          <cell r="A1204">
            <v>0</v>
          </cell>
          <cell r="B1204">
            <v>0</v>
          </cell>
          <cell r="C1204">
            <v>0</v>
          </cell>
          <cell r="D1204">
            <v>0</v>
          </cell>
          <cell r="E1204">
            <v>0</v>
          </cell>
          <cell r="F1204">
            <v>0</v>
          </cell>
          <cell r="G1204">
            <v>0</v>
          </cell>
          <cell r="H1204">
            <v>0</v>
          </cell>
          <cell r="I1204">
            <v>0</v>
          </cell>
          <cell r="J1204" t="str">
            <v>6. Defence Intelligence</v>
          </cell>
          <cell r="L1204">
            <v>0</v>
          </cell>
          <cell r="M1204">
            <v>0</v>
          </cell>
        </row>
        <row r="1205">
          <cell r="A1205">
            <v>0</v>
          </cell>
          <cell r="B1205">
            <v>0</v>
          </cell>
          <cell r="C1205">
            <v>0</v>
          </cell>
          <cell r="D1205">
            <v>0</v>
          </cell>
          <cell r="E1205">
            <v>0</v>
          </cell>
          <cell r="F1205">
            <v>0</v>
          </cell>
          <cell r="G1205">
            <v>0</v>
          </cell>
          <cell r="H1205">
            <v>0</v>
          </cell>
          <cell r="I1205">
            <v>0</v>
          </cell>
          <cell r="J1205" t="str">
            <v>6. Defence Intelligence</v>
          </cell>
          <cell r="L1205">
            <v>0</v>
          </cell>
          <cell r="M1205">
            <v>0</v>
          </cell>
        </row>
        <row r="1206">
          <cell r="A1206">
            <v>0</v>
          </cell>
          <cell r="B1206">
            <v>0</v>
          </cell>
          <cell r="C1206">
            <v>0</v>
          </cell>
          <cell r="D1206">
            <v>0</v>
          </cell>
          <cell r="E1206">
            <v>0</v>
          </cell>
          <cell r="F1206">
            <v>0</v>
          </cell>
          <cell r="G1206">
            <v>0</v>
          </cell>
          <cell r="H1206">
            <v>0</v>
          </cell>
          <cell r="I1206">
            <v>0</v>
          </cell>
          <cell r="J1206" t="str">
            <v>6. Defence Intelligence</v>
          </cell>
          <cell r="L1206">
            <v>0</v>
          </cell>
          <cell r="M1206">
            <v>0</v>
          </cell>
        </row>
        <row r="1207">
          <cell r="A1207">
            <v>0</v>
          </cell>
          <cell r="B1207">
            <v>0</v>
          </cell>
          <cell r="C1207">
            <v>0</v>
          </cell>
          <cell r="D1207">
            <v>0</v>
          </cell>
          <cell r="E1207">
            <v>0</v>
          </cell>
          <cell r="F1207">
            <v>0</v>
          </cell>
          <cell r="G1207">
            <v>0</v>
          </cell>
          <cell r="H1207">
            <v>0</v>
          </cell>
          <cell r="I1207">
            <v>0</v>
          </cell>
          <cell r="J1207" t="str">
            <v>6. Defence Intelligence</v>
          </cell>
          <cell r="L1207">
            <v>0</v>
          </cell>
          <cell r="M1207">
            <v>0</v>
          </cell>
        </row>
        <row r="1208">
          <cell r="A1208">
            <v>0</v>
          </cell>
          <cell r="B1208">
            <v>0</v>
          </cell>
          <cell r="C1208">
            <v>0</v>
          </cell>
          <cell r="D1208">
            <v>0</v>
          </cell>
          <cell r="E1208">
            <v>0</v>
          </cell>
          <cell r="F1208">
            <v>0</v>
          </cell>
          <cell r="G1208">
            <v>0</v>
          </cell>
          <cell r="H1208">
            <v>0</v>
          </cell>
          <cell r="I1208">
            <v>0</v>
          </cell>
          <cell r="J1208" t="str">
            <v>6. Defence Intelligence</v>
          </cell>
          <cell r="L1208">
            <v>0</v>
          </cell>
          <cell r="M1208">
            <v>0</v>
          </cell>
        </row>
        <row r="1209">
          <cell r="A1209">
            <v>0</v>
          </cell>
          <cell r="B1209">
            <v>0</v>
          </cell>
          <cell r="C1209">
            <v>0</v>
          </cell>
          <cell r="D1209">
            <v>0</v>
          </cell>
          <cell r="E1209">
            <v>0</v>
          </cell>
          <cell r="F1209">
            <v>0</v>
          </cell>
          <cell r="G1209">
            <v>0</v>
          </cell>
          <cell r="H1209">
            <v>0</v>
          </cell>
          <cell r="I1209">
            <v>0</v>
          </cell>
          <cell r="J1209" t="str">
            <v>6. Defence Intelligence</v>
          </cell>
          <cell r="L1209">
            <v>0</v>
          </cell>
          <cell r="M1209">
            <v>0</v>
          </cell>
        </row>
        <row r="1210">
          <cell r="A1210">
            <v>0</v>
          </cell>
          <cell r="B1210">
            <v>0</v>
          </cell>
          <cell r="C1210">
            <v>0</v>
          </cell>
          <cell r="D1210">
            <v>0</v>
          </cell>
          <cell r="E1210">
            <v>0</v>
          </cell>
          <cell r="F1210">
            <v>0</v>
          </cell>
          <cell r="G1210">
            <v>0</v>
          </cell>
          <cell r="H1210">
            <v>0</v>
          </cell>
          <cell r="I1210">
            <v>0</v>
          </cell>
          <cell r="J1210" t="str">
            <v>6. Defence Intelligence</v>
          </cell>
          <cell r="L1210">
            <v>0</v>
          </cell>
          <cell r="M1210">
            <v>0</v>
          </cell>
        </row>
        <row r="1211">
          <cell r="A1211">
            <v>0</v>
          </cell>
          <cell r="B1211">
            <v>0</v>
          </cell>
          <cell r="C1211">
            <v>0</v>
          </cell>
          <cell r="D1211">
            <v>0</v>
          </cell>
          <cell r="E1211">
            <v>0</v>
          </cell>
          <cell r="F1211">
            <v>0</v>
          </cell>
          <cell r="G1211">
            <v>0</v>
          </cell>
          <cell r="H1211">
            <v>0</v>
          </cell>
          <cell r="I1211">
            <v>0</v>
          </cell>
          <cell r="J1211" t="str">
            <v>6. Defence Intelligence</v>
          </cell>
          <cell r="L1211">
            <v>0</v>
          </cell>
          <cell r="M1211">
            <v>0</v>
          </cell>
        </row>
        <row r="1212">
          <cell r="A1212" t="str">
            <v>7. General Support</v>
          </cell>
          <cell r="B1212">
            <v>853090</v>
          </cell>
          <cell r="C1212">
            <v>0</v>
          </cell>
          <cell r="D1212">
            <v>15989</v>
          </cell>
          <cell r="E1212">
            <v>0</v>
          </cell>
          <cell r="F1212">
            <v>694</v>
          </cell>
          <cell r="G1212">
            <v>0</v>
          </cell>
          <cell r="H1212">
            <v>16683</v>
          </cell>
          <cell r="I1212">
            <v>869773</v>
          </cell>
          <cell r="J1212" t="str">
            <v>7. General Support</v>
          </cell>
          <cell r="L1212">
            <v>0</v>
          </cell>
          <cell r="M1212">
            <v>0</v>
          </cell>
        </row>
        <row r="1213">
          <cell r="A1213" t="str">
            <v>Armaments Corporation of South Africa Ltd</v>
          </cell>
          <cell r="B1213">
            <v>482766</v>
          </cell>
          <cell r="C1213">
            <v>0</v>
          </cell>
          <cell r="D1213">
            <v>15989</v>
          </cell>
          <cell r="E1213">
            <v>0</v>
          </cell>
          <cell r="F1213">
            <v>0</v>
          </cell>
          <cell r="G1213">
            <v>0</v>
          </cell>
          <cell r="H1213">
            <v>15989</v>
          </cell>
          <cell r="I1213">
            <v>498755</v>
          </cell>
          <cell r="J1213" t="str">
            <v>7. General Support</v>
          </cell>
          <cell r="L1213" t="str">
            <v>Public corporations other transfers</v>
          </cell>
          <cell r="M1213" t="str">
            <v>Current</v>
          </cell>
        </row>
        <row r="1214">
          <cell r="A1214" t="str">
            <v>Regional services council levies</v>
          </cell>
          <cell r="B1214">
            <v>0</v>
          </cell>
          <cell r="C1214">
            <v>0</v>
          </cell>
          <cell r="D1214">
            <v>0</v>
          </cell>
          <cell r="E1214">
            <v>0</v>
          </cell>
          <cell r="F1214">
            <v>0</v>
          </cell>
          <cell r="G1214">
            <v>0</v>
          </cell>
          <cell r="H1214">
            <v>0</v>
          </cell>
          <cell r="I1214">
            <v>0</v>
          </cell>
          <cell r="J1214" t="str">
            <v>7. General Support</v>
          </cell>
          <cell r="L1214" t="str">
            <v>Municipal bank accounts</v>
          </cell>
          <cell r="M1214" t="str">
            <v>Current</v>
          </cell>
        </row>
        <row r="1215">
          <cell r="A1215">
            <v>0</v>
          </cell>
          <cell r="B1215">
            <v>0</v>
          </cell>
          <cell r="C1215">
            <v>0</v>
          </cell>
          <cell r="D1215">
            <v>0</v>
          </cell>
          <cell r="E1215">
            <v>0</v>
          </cell>
          <cell r="F1215">
            <v>0</v>
          </cell>
          <cell r="G1215">
            <v>0</v>
          </cell>
          <cell r="H1215">
            <v>0</v>
          </cell>
          <cell r="I1215">
            <v>0</v>
          </cell>
          <cell r="J1215" t="str">
            <v>7. General Support</v>
          </cell>
          <cell r="L1215">
            <v>0</v>
          </cell>
          <cell r="M1215">
            <v>0</v>
          </cell>
        </row>
        <row r="1216">
          <cell r="A1216">
            <v>0</v>
          </cell>
          <cell r="B1216">
            <v>0</v>
          </cell>
          <cell r="C1216">
            <v>0</v>
          </cell>
          <cell r="D1216">
            <v>0</v>
          </cell>
          <cell r="E1216">
            <v>0</v>
          </cell>
          <cell r="F1216">
            <v>0</v>
          </cell>
          <cell r="G1216">
            <v>0</v>
          </cell>
          <cell r="H1216">
            <v>0</v>
          </cell>
          <cell r="I1216">
            <v>0</v>
          </cell>
          <cell r="J1216" t="str">
            <v>7. General Support</v>
          </cell>
          <cell r="L1216" t="str">
            <v>Non-profit institutions</v>
          </cell>
          <cell r="M1216" t="str">
            <v>Current</v>
          </cell>
        </row>
        <row r="1217">
          <cell r="A1217" t="str">
            <v>Severance packages</v>
          </cell>
          <cell r="B1217">
            <v>5251</v>
          </cell>
          <cell r="C1217">
            <v>0</v>
          </cell>
          <cell r="D1217">
            <v>0</v>
          </cell>
          <cell r="E1217">
            <v>0</v>
          </cell>
          <cell r="F1217">
            <v>694</v>
          </cell>
          <cell r="G1217">
            <v>0</v>
          </cell>
          <cell r="H1217">
            <v>694</v>
          </cell>
          <cell r="I1217">
            <v>5945</v>
          </cell>
          <cell r="J1217" t="str">
            <v>7. General Support</v>
          </cell>
          <cell r="L1217" t="str">
            <v>Households social benefits</v>
          </cell>
          <cell r="M1217" t="str">
            <v>Current</v>
          </cell>
        </row>
        <row r="1218">
          <cell r="A1218">
            <v>0</v>
          </cell>
          <cell r="B1218">
            <v>0</v>
          </cell>
          <cell r="C1218">
            <v>0</v>
          </cell>
          <cell r="D1218">
            <v>0</v>
          </cell>
          <cell r="E1218">
            <v>0</v>
          </cell>
          <cell r="F1218">
            <v>0</v>
          </cell>
          <cell r="G1218">
            <v>0</v>
          </cell>
          <cell r="H1218">
            <v>0</v>
          </cell>
          <cell r="I1218">
            <v>0</v>
          </cell>
          <cell r="J1218" t="str">
            <v>7. General Support</v>
          </cell>
          <cell r="L1218">
            <v>0</v>
          </cell>
          <cell r="M1218">
            <v>0</v>
          </cell>
        </row>
        <row r="1219">
          <cell r="A1219" t="str">
            <v>SA First Aid League</v>
          </cell>
          <cell r="B1219">
            <v>0</v>
          </cell>
          <cell r="C1219">
            <v>0</v>
          </cell>
          <cell r="D1219">
            <v>0</v>
          </cell>
          <cell r="E1219">
            <v>0</v>
          </cell>
          <cell r="F1219">
            <v>0</v>
          </cell>
          <cell r="G1219">
            <v>0</v>
          </cell>
          <cell r="H1219">
            <v>0</v>
          </cell>
          <cell r="I1219">
            <v>0</v>
          </cell>
          <cell r="J1219" t="str">
            <v>7. General Support</v>
          </cell>
          <cell r="L1219" t="str">
            <v>Non-profit institutions</v>
          </cell>
          <cell r="M1219" t="str">
            <v>Current</v>
          </cell>
        </row>
        <row r="1220">
          <cell r="A1220">
            <v>0</v>
          </cell>
          <cell r="B1220">
            <v>0</v>
          </cell>
          <cell r="C1220">
            <v>0</v>
          </cell>
          <cell r="D1220">
            <v>0</v>
          </cell>
          <cell r="E1220">
            <v>0</v>
          </cell>
          <cell r="F1220">
            <v>0</v>
          </cell>
          <cell r="G1220">
            <v>0</v>
          </cell>
          <cell r="H1220">
            <v>0</v>
          </cell>
          <cell r="I1220">
            <v>0</v>
          </cell>
          <cell r="J1220" t="str">
            <v>7. General Support</v>
          </cell>
          <cell r="L1220">
            <v>0</v>
          </cell>
          <cell r="M1220">
            <v>0</v>
          </cell>
        </row>
        <row r="1221">
          <cell r="A1221">
            <v>0</v>
          </cell>
          <cell r="B1221">
            <v>0</v>
          </cell>
          <cell r="C1221">
            <v>0</v>
          </cell>
          <cell r="D1221">
            <v>0</v>
          </cell>
          <cell r="E1221">
            <v>0</v>
          </cell>
          <cell r="F1221">
            <v>0</v>
          </cell>
          <cell r="G1221">
            <v>0</v>
          </cell>
          <cell r="H1221">
            <v>0</v>
          </cell>
          <cell r="I1221">
            <v>0</v>
          </cell>
          <cell r="J1221" t="str">
            <v>7. General Support</v>
          </cell>
          <cell r="L1221">
            <v>0</v>
          </cell>
          <cell r="M1221">
            <v>0</v>
          </cell>
        </row>
        <row r="1222">
          <cell r="A1222">
            <v>0</v>
          </cell>
          <cell r="B1222">
            <v>0</v>
          </cell>
          <cell r="C1222">
            <v>0</v>
          </cell>
          <cell r="D1222">
            <v>0</v>
          </cell>
          <cell r="E1222">
            <v>0</v>
          </cell>
          <cell r="F1222">
            <v>0</v>
          </cell>
          <cell r="G1222">
            <v>0</v>
          </cell>
          <cell r="H1222">
            <v>0</v>
          </cell>
          <cell r="I1222">
            <v>0</v>
          </cell>
          <cell r="J1222" t="str">
            <v>7. General Support</v>
          </cell>
          <cell r="L1222">
            <v>0</v>
          </cell>
          <cell r="M1222">
            <v>0</v>
          </cell>
        </row>
        <row r="1223">
          <cell r="A1223" t="str">
            <v>Special defence account: Operating</v>
          </cell>
          <cell r="B1223">
            <v>46757</v>
          </cell>
          <cell r="C1223">
            <v>0</v>
          </cell>
          <cell r="D1223">
            <v>0</v>
          </cell>
          <cell r="E1223">
            <v>0</v>
          </cell>
          <cell r="F1223">
            <v>0</v>
          </cell>
          <cell r="G1223">
            <v>0</v>
          </cell>
          <cell r="H1223">
            <v>0</v>
          </cell>
          <cell r="I1223">
            <v>46757</v>
          </cell>
          <cell r="J1223" t="str">
            <v>7. General Support</v>
          </cell>
          <cell r="L1223" t="str">
            <v>Departmental agencies (non-business entities)</v>
          </cell>
          <cell r="M1223" t="str">
            <v>Current</v>
          </cell>
        </row>
        <row r="1224">
          <cell r="A1224" t="str">
            <v>Special defence account: Intelligence related</v>
          </cell>
          <cell r="B1224">
            <v>500</v>
          </cell>
          <cell r="C1224">
            <v>0</v>
          </cell>
          <cell r="D1224">
            <v>0</v>
          </cell>
          <cell r="E1224">
            <v>0</v>
          </cell>
          <cell r="F1224">
            <v>0</v>
          </cell>
          <cell r="G1224">
            <v>0</v>
          </cell>
          <cell r="H1224">
            <v>0</v>
          </cell>
          <cell r="I1224">
            <v>500</v>
          </cell>
          <cell r="J1224" t="str">
            <v>7. General Support</v>
          </cell>
          <cell r="L1224" t="str">
            <v>Departmental agencies (non-business entities)</v>
          </cell>
          <cell r="M1224" t="str">
            <v>Current</v>
          </cell>
        </row>
        <row r="1225">
          <cell r="A1225" t="str">
            <v>Special defence account: Procurement services</v>
          </cell>
          <cell r="B1225">
            <v>317816</v>
          </cell>
          <cell r="C1225">
            <v>0</v>
          </cell>
          <cell r="D1225">
            <v>0</v>
          </cell>
          <cell r="E1225">
            <v>0</v>
          </cell>
          <cell r="F1225">
            <v>0</v>
          </cell>
          <cell r="G1225">
            <v>0</v>
          </cell>
          <cell r="H1225">
            <v>0</v>
          </cell>
          <cell r="I1225">
            <v>317816</v>
          </cell>
          <cell r="J1225" t="str">
            <v>7. General Support</v>
          </cell>
          <cell r="L1225" t="str">
            <v>Departmental agencies (non-business entities)</v>
          </cell>
          <cell r="M1225" t="str">
            <v>Current</v>
          </cell>
        </row>
        <row r="1226">
          <cell r="A1226">
            <v>0</v>
          </cell>
          <cell r="B1226">
            <v>0</v>
          </cell>
          <cell r="C1226">
            <v>0</v>
          </cell>
          <cell r="D1226">
            <v>0</v>
          </cell>
          <cell r="E1226">
            <v>0</v>
          </cell>
          <cell r="F1226">
            <v>0</v>
          </cell>
          <cell r="G1226">
            <v>0</v>
          </cell>
          <cell r="H1226">
            <v>0</v>
          </cell>
          <cell r="I1226">
            <v>0</v>
          </cell>
          <cell r="J1226" t="str">
            <v>7. General Support</v>
          </cell>
          <cell r="L1226">
            <v>0</v>
          </cell>
          <cell r="M1226">
            <v>0</v>
          </cell>
        </row>
        <row r="1227">
          <cell r="A1227">
            <v>0</v>
          </cell>
          <cell r="B1227">
            <v>0</v>
          </cell>
          <cell r="C1227">
            <v>0</v>
          </cell>
          <cell r="D1227">
            <v>0</v>
          </cell>
          <cell r="E1227">
            <v>0</v>
          </cell>
          <cell r="F1227">
            <v>0</v>
          </cell>
          <cell r="G1227">
            <v>0</v>
          </cell>
          <cell r="H1227">
            <v>0</v>
          </cell>
          <cell r="I1227">
            <v>0</v>
          </cell>
          <cell r="J1227" t="str">
            <v>7. General Support</v>
          </cell>
          <cell r="L1227">
            <v>0</v>
          </cell>
          <cell r="M1227">
            <v>0</v>
          </cell>
        </row>
        <row r="1228">
          <cell r="A1228">
            <v>0</v>
          </cell>
          <cell r="B1228">
            <v>0</v>
          </cell>
          <cell r="C1228">
            <v>0</v>
          </cell>
          <cell r="D1228">
            <v>0</v>
          </cell>
          <cell r="E1228">
            <v>0</v>
          </cell>
          <cell r="F1228">
            <v>0</v>
          </cell>
          <cell r="G1228">
            <v>0</v>
          </cell>
          <cell r="H1228">
            <v>0</v>
          </cell>
          <cell r="I1228">
            <v>0</v>
          </cell>
          <cell r="J1228" t="str">
            <v>7. General Support</v>
          </cell>
          <cell r="L1228">
            <v>0</v>
          </cell>
          <cell r="M1228">
            <v>0</v>
          </cell>
        </row>
        <row r="1229">
          <cell r="A1229">
            <v>0</v>
          </cell>
          <cell r="B1229">
            <v>0</v>
          </cell>
          <cell r="C1229">
            <v>0</v>
          </cell>
          <cell r="D1229">
            <v>0</v>
          </cell>
          <cell r="E1229">
            <v>0</v>
          </cell>
          <cell r="F1229">
            <v>0</v>
          </cell>
          <cell r="G1229">
            <v>0</v>
          </cell>
          <cell r="H1229">
            <v>0</v>
          </cell>
          <cell r="I1229">
            <v>0</v>
          </cell>
          <cell r="J1229" t="str">
            <v>7. General Support</v>
          </cell>
          <cell r="L1229">
            <v>0</v>
          </cell>
          <cell r="M1229">
            <v>0</v>
          </cell>
        </row>
        <row r="1230">
          <cell r="A1230">
            <v>0</v>
          </cell>
          <cell r="B1230">
            <v>0</v>
          </cell>
          <cell r="C1230">
            <v>0</v>
          </cell>
          <cell r="D1230">
            <v>0</v>
          </cell>
          <cell r="E1230">
            <v>0</v>
          </cell>
          <cell r="F1230">
            <v>0</v>
          </cell>
          <cell r="G1230">
            <v>0</v>
          </cell>
          <cell r="H1230">
            <v>0</v>
          </cell>
          <cell r="I1230">
            <v>0</v>
          </cell>
          <cell r="J1230" t="str">
            <v>7. General Support</v>
          </cell>
          <cell r="L1230">
            <v>0</v>
          </cell>
          <cell r="M1230">
            <v>0</v>
          </cell>
        </row>
        <row r="1231">
          <cell r="A1231">
            <v>0</v>
          </cell>
          <cell r="B1231">
            <v>0</v>
          </cell>
          <cell r="C1231">
            <v>0</v>
          </cell>
          <cell r="D1231">
            <v>0</v>
          </cell>
          <cell r="E1231">
            <v>0</v>
          </cell>
          <cell r="F1231">
            <v>0</v>
          </cell>
          <cell r="G1231">
            <v>0</v>
          </cell>
          <cell r="H1231">
            <v>0</v>
          </cell>
          <cell r="I1231">
            <v>0</v>
          </cell>
          <cell r="J1231" t="str">
            <v>7. General Support</v>
          </cell>
          <cell r="L1231">
            <v>0</v>
          </cell>
          <cell r="M1231">
            <v>0</v>
          </cell>
        </row>
        <row r="1232">
          <cell r="A1232">
            <v>0</v>
          </cell>
          <cell r="B1232">
            <v>0</v>
          </cell>
          <cell r="C1232">
            <v>0</v>
          </cell>
          <cell r="D1232">
            <v>0</v>
          </cell>
          <cell r="E1232">
            <v>0</v>
          </cell>
          <cell r="F1232">
            <v>0</v>
          </cell>
          <cell r="G1232">
            <v>0</v>
          </cell>
          <cell r="H1232">
            <v>0</v>
          </cell>
          <cell r="I1232">
            <v>0</v>
          </cell>
          <cell r="J1232" t="str">
            <v>7. General Support</v>
          </cell>
          <cell r="L1232">
            <v>0</v>
          </cell>
          <cell r="M1232">
            <v>0</v>
          </cell>
        </row>
        <row r="1233">
          <cell r="A1233">
            <v>0</v>
          </cell>
          <cell r="B1233">
            <v>0</v>
          </cell>
          <cell r="C1233">
            <v>0</v>
          </cell>
          <cell r="D1233">
            <v>0</v>
          </cell>
          <cell r="E1233">
            <v>0</v>
          </cell>
          <cell r="F1233">
            <v>0</v>
          </cell>
          <cell r="G1233">
            <v>0</v>
          </cell>
          <cell r="H1233">
            <v>0</v>
          </cell>
          <cell r="I1233">
            <v>0</v>
          </cell>
          <cell r="J1233" t="str">
            <v>7. General Support</v>
          </cell>
          <cell r="L1233">
            <v>0</v>
          </cell>
          <cell r="M1233">
            <v>0</v>
          </cell>
        </row>
        <row r="1234">
          <cell r="A1234">
            <v>0</v>
          </cell>
          <cell r="B1234">
            <v>0</v>
          </cell>
          <cell r="C1234">
            <v>0</v>
          </cell>
          <cell r="D1234">
            <v>0</v>
          </cell>
          <cell r="E1234">
            <v>0</v>
          </cell>
          <cell r="F1234">
            <v>0</v>
          </cell>
          <cell r="G1234">
            <v>0</v>
          </cell>
          <cell r="H1234">
            <v>0</v>
          </cell>
          <cell r="I1234">
            <v>0</v>
          </cell>
          <cell r="J1234" t="str">
            <v>7. General Support</v>
          </cell>
          <cell r="L1234">
            <v>0</v>
          </cell>
          <cell r="M1234">
            <v>0</v>
          </cell>
        </row>
        <row r="1235">
          <cell r="A1235">
            <v>0</v>
          </cell>
          <cell r="B1235">
            <v>0</v>
          </cell>
          <cell r="C1235">
            <v>0</v>
          </cell>
          <cell r="D1235">
            <v>0</v>
          </cell>
          <cell r="E1235">
            <v>0</v>
          </cell>
          <cell r="F1235">
            <v>0</v>
          </cell>
          <cell r="G1235">
            <v>0</v>
          </cell>
          <cell r="H1235">
            <v>0</v>
          </cell>
          <cell r="I1235">
            <v>0</v>
          </cell>
          <cell r="J1235" t="str">
            <v>7. General Support</v>
          </cell>
          <cell r="L1235">
            <v>0</v>
          </cell>
          <cell r="M1235">
            <v>0</v>
          </cell>
        </row>
        <row r="1236">
          <cell r="A1236">
            <v>0</v>
          </cell>
          <cell r="B1236">
            <v>0</v>
          </cell>
          <cell r="C1236">
            <v>0</v>
          </cell>
          <cell r="D1236">
            <v>0</v>
          </cell>
          <cell r="E1236">
            <v>0</v>
          </cell>
          <cell r="F1236">
            <v>0</v>
          </cell>
          <cell r="G1236">
            <v>0</v>
          </cell>
          <cell r="H1236">
            <v>0</v>
          </cell>
          <cell r="I1236">
            <v>0</v>
          </cell>
          <cell r="J1236" t="str">
            <v>7. General Support</v>
          </cell>
          <cell r="L1236">
            <v>0</v>
          </cell>
          <cell r="M1236">
            <v>0</v>
          </cell>
        </row>
        <row r="1237">
          <cell r="A1237">
            <v>0</v>
          </cell>
          <cell r="B1237">
            <v>0</v>
          </cell>
          <cell r="C1237">
            <v>0</v>
          </cell>
          <cell r="D1237">
            <v>0</v>
          </cell>
          <cell r="E1237">
            <v>0</v>
          </cell>
          <cell r="F1237">
            <v>0</v>
          </cell>
          <cell r="G1237">
            <v>0</v>
          </cell>
          <cell r="H1237">
            <v>0</v>
          </cell>
          <cell r="I1237">
            <v>0</v>
          </cell>
          <cell r="J1237" t="str">
            <v>7. General Support</v>
          </cell>
          <cell r="L1237">
            <v>0</v>
          </cell>
          <cell r="M1237">
            <v>0</v>
          </cell>
        </row>
        <row r="1238">
          <cell r="A1238">
            <v>0</v>
          </cell>
          <cell r="B1238">
            <v>0</v>
          </cell>
          <cell r="C1238">
            <v>0</v>
          </cell>
          <cell r="D1238">
            <v>0</v>
          </cell>
          <cell r="E1238">
            <v>0</v>
          </cell>
          <cell r="F1238">
            <v>0</v>
          </cell>
          <cell r="G1238">
            <v>0</v>
          </cell>
          <cell r="H1238">
            <v>0</v>
          </cell>
          <cell r="I1238">
            <v>0</v>
          </cell>
          <cell r="J1238" t="str">
            <v>7. General Support</v>
          </cell>
          <cell r="L1238">
            <v>0</v>
          </cell>
          <cell r="M1238">
            <v>0</v>
          </cell>
        </row>
        <row r="1239">
          <cell r="A1239">
            <v>0</v>
          </cell>
          <cell r="B1239">
            <v>0</v>
          </cell>
          <cell r="C1239">
            <v>0</v>
          </cell>
          <cell r="D1239">
            <v>0</v>
          </cell>
          <cell r="E1239">
            <v>0</v>
          </cell>
          <cell r="F1239">
            <v>0</v>
          </cell>
          <cell r="G1239">
            <v>0</v>
          </cell>
          <cell r="H1239">
            <v>0</v>
          </cell>
          <cell r="I1239">
            <v>0</v>
          </cell>
          <cell r="J1239" t="str">
            <v>7. General Support</v>
          </cell>
          <cell r="L1239">
            <v>0</v>
          </cell>
          <cell r="M1239">
            <v>0</v>
          </cell>
        </row>
        <row r="1240">
          <cell r="A1240">
            <v>0</v>
          </cell>
          <cell r="B1240">
            <v>0</v>
          </cell>
          <cell r="C1240">
            <v>0</v>
          </cell>
          <cell r="D1240">
            <v>0</v>
          </cell>
          <cell r="E1240">
            <v>0</v>
          </cell>
          <cell r="F1240">
            <v>0</v>
          </cell>
          <cell r="G1240">
            <v>0</v>
          </cell>
          <cell r="H1240">
            <v>0</v>
          </cell>
          <cell r="I1240">
            <v>0</v>
          </cell>
          <cell r="J1240" t="str">
            <v>7. General Support</v>
          </cell>
          <cell r="L1240">
            <v>0</v>
          </cell>
          <cell r="M1240">
            <v>0</v>
          </cell>
        </row>
        <row r="1241">
          <cell r="A1241">
            <v>0</v>
          </cell>
          <cell r="B1241">
            <v>0</v>
          </cell>
          <cell r="C1241">
            <v>0</v>
          </cell>
          <cell r="D1241">
            <v>0</v>
          </cell>
          <cell r="E1241">
            <v>0</v>
          </cell>
          <cell r="F1241">
            <v>0</v>
          </cell>
          <cell r="G1241">
            <v>0</v>
          </cell>
          <cell r="H1241">
            <v>0</v>
          </cell>
          <cell r="I1241">
            <v>0</v>
          </cell>
          <cell r="J1241" t="str">
            <v>7. General Support</v>
          </cell>
          <cell r="L1241">
            <v>0</v>
          </cell>
          <cell r="M1241">
            <v>0</v>
          </cell>
        </row>
        <row r="1242">
          <cell r="A1242">
            <v>0</v>
          </cell>
          <cell r="B1242">
            <v>0</v>
          </cell>
          <cell r="C1242">
            <v>0</v>
          </cell>
          <cell r="D1242">
            <v>0</v>
          </cell>
          <cell r="E1242">
            <v>0</v>
          </cell>
          <cell r="F1242">
            <v>0</v>
          </cell>
          <cell r="G1242">
            <v>0</v>
          </cell>
          <cell r="H1242">
            <v>0</v>
          </cell>
          <cell r="I1242">
            <v>0</v>
          </cell>
          <cell r="J1242" t="str">
            <v>7. General Support</v>
          </cell>
          <cell r="L1242">
            <v>0</v>
          </cell>
          <cell r="M1242">
            <v>0</v>
          </cell>
        </row>
        <row r="1243">
          <cell r="A1243">
            <v>0</v>
          </cell>
          <cell r="B1243">
            <v>0</v>
          </cell>
          <cell r="C1243">
            <v>0</v>
          </cell>
          <cell r="D1243">
            <v>0</v>
          </cell>
          <cell r="E1243">
            <v>0</v>
          </cell>
          <cell r="F1243">
            <v>0</v>
          </cell>
          <cell r="G1243">
            <v>0</v>
          </cell>
          <cell r="H1243">
            <v>0</v>
          </cell>
          <cell r="I1243">
            <v>0</v>
          </cell>
          <cell r="J1243" t="str">
            <v>7. General Support</v>
          </cell>
          <cell r="L1243">
            <v>0</v>
          </cell>
          <cell r="M1243">
            <v>0</v>
          </cell>
        </row>
        <row r="1244">
          <cell r="A1244">
            <v>0</v>
          </cell>
          <cell r="B1244">
            <v>0</v>
          </cell>
          <cell r="C1244">
            <v>0</v>
          </cell>
          <cell r="D1244">
            <v>0</v>
          </cell>
          <cell r="E1244">
            <v>0</v>
          </cell>
          <cell r="F1244">
            <v>0</v>
          </cell>
          <cell r="G1244">
            <v>0</v>
          </cell>
          <cell r="H1244">
            <v>0</v>
          </cell>
          <cell r="I1244">
            <v>0</v>
          </cell>
          <cell r="J1244" t="str">
            <v>7. General Support</v>
          </cell>
          <cell r="L1244">
            <v>0</v>
          </cell>
          <cell r="M1244">
            <v>0</v>
          </cell>
        </row>
        <row r="1245">
          <cell r="A1245">
            <v>0</v>
          </cell>
          <cell r="B1245">
            <v>0</v>
          </cell>
          <cell r="C1245">
            <v>0</v>
          </cell>
          <cell r="D1245">
            <v>0</v>
          </cell>
          <cell r="E1245">
            <v>0</v>
          </cell>
          <cell r="F1245">
            <v>0</v>
          </cell>
          <cell r="G1245">
            <v>0</v>
          </cell>
          <cell r="H1245">
            <v>0</v>
          </cell>
          <cell r="I1245">
            <v>0</v>
          </cell>
          <cell r="J1245" t="str">
            <v>7. General Support</v>
          </cell>
          <cell r="L1245">
            <v>0</v>
          </cell>
          <cell r="M1245">
            <v>0</v>
          </cell>
        </row>
        <row r="1246">
          <cell r="A1246">
            <v>0</v>
          </cell>
          <cell r="B1246">
            <v>0</v>
          </cell>
          <cell r="C1246">
            <v>0</v>
          </cell>
          <cell r="D1246">
            <v>0</v>
          </cell>
          <cell r="E1246">
            <v>0</v>
          </cell>
          <cell r="F1246">
            <v>0</v>
          </cell>
          <cell r="G1246">
            <v>0</v>
          </cell>
          <cell r="H1246">
            <v>0</v>
          </cell>
          <cell r="I1246">
            <v>0</v>
          </cell>
          <cell r="J1246" t="str">
            <v>7. General Support</v>
          </cell>
          <cell r="L1246">
            <v>0</v>
          </cell>
          <cell r="M1246">
            <v>0</v>
          </cell>
        </row>
        <row r="1247">
          <cell r="A1247">
            <v>0</v>
          </cell>
          <cell r="B1247">
            <v>0</v>
          </cell>
          <cell r="C1247">
            <v>0</v>
          </cell>
          <cell r="D1247">
            <v>0</v>
          </cell>
          <cell r="E1247">
            <v>0</v>
          </cell>
          <cell r="F1247">
            <v>0</v>
          </cell>
          <cell r="G1247">
            <v>0</v>
          </cell>
          <cell r="H1247">
            <v>0</v>
          </cell>
          <cell r="I1247">
            <v>0</v>
          </cell>
          <cell r="J1247" t="str">
            <v>7. General Support</v>
          </cell>
          <cell r="L1247">
            <v>0</v>
          </cell>
          <cell r="M1247">
            <v>0</v>
          </cell>
        </row>
        <row r="1248">
          <cell r="A1248">
            <v>0</v>
          </cell>
          <cell r="B1248">
            <v>0</v>
          </cell>
          <cell r="C1248">
            <v>0</v>
          </cell>
          <cell r="D1248">
            <v>0</v>
          </cell>
          <cell r="E1248">
            <v>0</v>
          </cell>
          <cell r="F1248">
            <v>0</v>
          </cell>
          <cell r="G1248">
            <v>0</v>
          </cell>
          <cell r="H1248">
            <v>0</v>
          </cell>
          <cell r="I1248">
            <v>0</v>
          </cell>
          <cell r="J1248" t="str">
            <v>7. General Support</v>
          </cell>
          <cell r="L1248">
            <v>0</v>
          </cell>
          <cell r="M1248">
            <v>0</v>
          </cell>
        </row>
        <row r="1249">
          <cell r="A1249">
            <v>0</v>
          </cell>
          <cell r="B1249">
            <v>0</v>
          </cell>
          <cell r="C1249">
            <v>0</v>
          </cell>
          <cell r="D1249">
            <v>0</v>
          </cell>
          <cell r="E1249">
            <v>0</v>
          </cell>
          <cell r="F1249">
            <v>0</v>
          </cell>
          <cell r="G1249">
            <v>0</v>
          </cell>
          <cell r="H1249">
            <v>0</v>
          </cell>
          <cell r="I1249">
            <v>0</v>
          </cell>
          <cell r="J1249" t="str">
            <v>7. General Support</v>
          </cell>
          <cell r="L1249">
            <v>0</v>
          </cell>
          <cell r="M1249">
            <v>0</v>
          </cell>
        </row>
        <row r="1250">
          <cell r="A1250">
            <v>0</v>
          </cell>
          <cell r="B1250">
            <v>0</v>
          </cell>
          <cell r="C1250">
            <v>0</v>
          </cell>
          <cell r="D1250">
            <v>0</v>
          </cell>
          <cell r="E1250">
            <v>0</v>
          </cell>
          <cell r="F1250">
            <v>0</v>
          </cell>
          <cell r="G1250">
            <v>0</v>
          </cell>
          <cell r="H1250">
            <v>0</v>
          </cell>
          <cell r="I1250">
            <v>0</v>
          </cell>
          <cell r="J1250" t="str">
            <v>7. General Support</v>
          </cell>
          <cell r="L1250">
            <v>0</v>
          </cell>
          <cell r="M1250">
            <v>0</v>
          </cell>
        </row>
        <row r="1251">
          <cell r="A1251">
            <v>0</v>
          </cell>
          <cell r="B1251">
            <v>0</v>
          </cell>
          <cell r="C1251">
            <v>0</v>
          </cell>
          <cell r="D1251">
            <v>0</v>
          </cell>
          <cell r="E1251">
            <v>0</v>
          </cell>
          <cell r="F1251">
            <v>0</v>
          </cell>
          <cell r="G1251">
            <v>0</v>
          </cell>
          <cell r="H1251">
            <v>0</v>
          </cell>
          <cell r="I1251">
            <v>0</v>
          </cell>
          <cell r="J1251" t="str">
            <v>7. General Support</v>
          </cell>
          <cell r="L1251">
            <v>0</v>
          </cell>
          <cell r="M1251">
            <v>0</v>
          </cell>
        </row>
        <row r="1252">
          <cell r="A1252">
            <v>0</v>
          </cell>
          <cell r="B1252">
            <v>0</v>
          </cell>
          <cell r="C1252">
            <v>0</v>
          </cell>
          <cell r="D1252">
            <v>0</v>
          </cell>
          <cell r="E1252">
            <v>0</v>
          </cell>
          <cell r="F1252">
            <v>0</v>
          </cell>
          <cell r="G1252">
            <v>0</v>
          </cell>
          <cell r="H1252">
            <v>0</v>
          </cell>
          <cell r="I1252">
            <v>0</v>
          </cell>
          <cell r="J1252" t="str">
            <v>7. General Support</v>
          </cell>
          <cell r="L1252">
            <v>0</v>
          </cell>
          <cell r="M1252">
            <v>0</v>
          </cell>
        </row>
        <row r="1253">
          <cell r="A1253">
            <v>0</v>
          </cell>
          <cell r="B1253">
            <v>0</v>
          </cell>
          <cell r="C1253">
            <v>0</v>
          </cell>
          <cell r="D1253">
            <v>0</v>
          </cell>
          <cell r="E1253">
            <v>0</v>
          </cell>
          <cell r="F1253">
            <v>0</v>
          </cell>
          <cell r="G1253">
            <v>0</v>
          </cell>
          <cell r="H1253">
            <v>0</v>
          </cell>
          <cell r="I1253">
            <v>0</v>
          </cell>
          <cell r="J1253" t="str">
            <v>7. General Support</v>
          </cell>
          <cell r="L1253">
            <v>0</v>
          </cell>
          <cell r="M1253">
            <v>0</v>
          </cell>
        </row>
        <row r="1254">
          <cell r="A1254">
            <v>0</v>
          </cell>
          <cell r="B1254">
            <v>0</v>
          </cell>
          <cell r="C1254">
            <v>0</v>
          </cell>
          <cell r="D1254">
            <v>0</v>
          </cell>
          <cell r="E1254">
            <v>0</v>
          </cell>
          <cell r="F1254">
            <v>0</v>
          </cell>
          <cell r="G1254">
            <v>0</v>
          </cell>
          <cell r="H1254">
            <v>0</v>
          </cell>
          <cell r="I1254">
            <v>0</v>
          </cell>
          <cell r="J1254" t="str">
            <v>7. General Support</v>
          </cell>
          <cell r="L1254">
            <v>0</v>
          </cell>
          <cell r="M1254">
            <v>0</v>
          </cell>
        </row>
        <row r="1255">
          <cell r="A1255">
            <v>0</v>
          </cell>
          <cell r="B1255">
            <v>0</v>
          </cell>
          <cell r="C1255">
            <v>0</v>
          </cell>
          <cell r="D1255">
            <v>0</v>
          </cell>
          <cell r="E1255">
            <v>0</v>
          </cell>
          <cell r="F1255">
            <v>0</v>
          </cell>
          <cell r="G1255">
            <v>0</v>
          </cell>
          <cell r="H1255">
            <v>0</v>
          </cell>
          <cell r="I1255">
            <v>0</v>
          </cell>
          <cell r="J1255" t="str">
            <v>7. General Support</v>
          </cell>
          <cell r="L1255">
            <v>0</v>
          </cell>
          <cell r="M1255">
            <v>0</v>
          </cell>
        </row>
        <row r="1256">
          <cell r="A1256">
            <v>0</v>
          </cell>
          <cell r="B1256">
            <v>0</v>
          </cell>
          <cell r="C1256">
            <v>0</v>
          </cell>
          <cell r="D1256">
            <v>0</v>
          </cell>
          <cell r="E1256">
            <v>0</v>
          </cell>
          <cell r="F1256">
            <v>0</v>
          </cell>
          <cell r="G1256">
            <v>0</v>
          </cell>
          <cell r="H1256">
            <v>0</v>
          </cell>
          <cell r="I1256">
            <v>0</v>
          </cell>
          <cell r="J1256" t="str">
            <v>7. General Support</v>
          </cell>
          <cell r="L1256">
            <v>0</v>
          </cell>
          <cell r="M1256">
            <v>0</v>
          </cell>
        </row>
        <row r="1257">
          <cell r="A1257">
            <v>0</v>
          </cell>
          <cell r="B1257">
            <v>0</v>
          </cell>
          <cell r="C1257">
            <v>0</v>
          </cell>
          <cell r="D1257">
            <v>0</v>
          </cell>
          <cell r="E1257">
            <v>0</v>
          </cell>
          <cell r="F1257">
            <v>0</v>
          </cell>
          <cell r="G1257">
            <v>0</v>
          </cell>
          <cell r="H1257">
            <v>0</v>
          </cell>
          <cell r="I1257">
            <v>0</v>
          </cell>
          <cell r="J1257" t="str">
            <v>7. General Support</v>
          </cell>
          <cell r="L1257">
            <v>0</v>
          </cell>
          <cell r="M1257">
            <v>0</v>
          </cell>
        </row>
        <row r="1258">
          <cell r="A1258">
            <v>0</v>
          </cell>
          <cell r="B1258">
            <v>0</v>
          </cell>
          <cell r="C1258">
            <v>0</v>
          </cell>
          <cell r="D1258">
            <v>0</v>
          </cell>
          <cell r="E1258">
            <v>0</v>
          </cell>
          <cell r="F1258">
            <v>0</v>
          </cell>
          <cell r="G1258">
            <v>0</v>
          </cell>
          <cell r="H1258">
            <v>0</v>
          </cell>
          <cell r="I1258">
            <v>0</v>
          </cell>
          <cell r="J1258" t="str">
            <v>7. General Support</v>
          </cell>
          <cell r="L1258">
            <v>0</v>
          </cell>
          <cell r="M1258">
            <v>0</v>
          </cell>
        </row>
        <row r="1259">
          <cell r="A1259">
            <v>0</v>
          </cell>
          <cell r="B1259">
            <v>0</v>
          </cell>
          <cell r="C1259">
            <v>0</v>
          </cell>
          <cell r="D1259">
            <v>0</v>
          </cell>
          <cell r="E1259">
            <v>0</v>
          </cell>
          <cell r="F1259">
            <v>0</v>
          </cell>
          <cell r="G1259">
            <v>0</v>
          </cell>
          <cell r="H1259">
            <v>0</v>
          </cell>
          <cell r="I1259">
            <v>0</v>
          </cell>
          <cell r="J1259" t="str">
            <v>7. General Support</v>
          </cell>
          <cell r="L1259">
            <v>0</v>
          </cell>
          <cell r="M1259">
            <v>0</v>
          </cell>
        </row>
        <row r="1260">
          <cell r="A1260">
            <v>0</v>
          </cell>
          <cell r="B1260">
            <v>0</v>
          </cell>
          <cell r="C1260">
            <v>0</v>
          </cell>
          <cell r="D1260">
            <v>0</v>
          </cell>
          <cell r="E1260">
            <v>0</v>
          </cell>
          <cell r="F1260">
            <v>0</v>
          </cell>
          <cell r="G1260">
            <v>0</v>
          </cell>
          <cell r="H1260">
            <v>0</v>
          </cell>
          <cell r="I1260">
            <v>0</v>
          </cell>
          <cell r="J1260" t="str">
            <v>7. General Support</v>
          </cell>
          <cell r="L1260">
            <v>0</v>
          </cell>
          <cell r="M1260">
            <v>0</v>
          </cell>
        </row>
        <row r="1261">
          <cell r="A1261">
            <v>0</v>
          </cell>
          <cell r="B1261">
            <v>0</v>
          </cell>
          <cell r="C1261">
            <v>0</v>
          </cell>
          <cell r="D1261">
            <v>0</v>
          </cell>
          <cell r="E1261">
            <v>0</v>
          </cell>
          <cell r="F1261">
            <v>0</v>
          </cell>
          <cell r="G1261">
            <v>0</v>
          </cell>
          <cell r="H1261">
            <v>0</v>
          </cell>
          <cell r="I1261">
            <v>0</v>
          </cell>
          <cell r="J1261" t="str">
            <v>7. General Support</v>
          </cell>
          <cell r="L1261">
            <v>0</v>
          </cell>
          <cell r="M1261">
            <v>0</v>
          </cell>
        </row>
        <row r="1262">
          <cell r="A1262">
            <v>0</v>
          </cell>
          <cell r="B1262">
            <v>0</v>
          </cell>
          <cell r="C1262">
            <v>0</v>
          </cell>
          <cell r="D1262">
            <v>0</v>
          </cell>
          <cell r="E1262">
            <v>0</v>
          </cell>
          <cell r="F1262">
            <v>0</v>
          </cell>
          <cell r="G1262">
            <v>0</v>
          </cell>
          <cell r="H1262">
            <v>0</v>
          </cell>
          <cell r="I1262">
            <v>0</v>
          </cell>
          <cell r="J1262" t="str">
            <v>7. General Support</v>
          </cell>
          <cell r="L1262">
            <v>0</v>
          </cell>
          <cell r="M1262">
            <v>0</v>
          </cell>
        </row>
        <row r="1263">
          <cell r="A1263">
            <v>0</v>
          </cell>
          <cell r="B1263">
            <v>0</v>
          </cell>
          <cell r="C1263">
            <v>0</v>
          </cell>
          <cell r="D1263">
            <v>0</v>
          </cell>
          <cell r="E1263">
            <v>0</v>
          </cell>
          <cell r="F1263">
            <v>0</v>
          </cell>
          <cell r="G1263">
            <v>0</v>
          </cell>
          <cell r="H1263">
            <v>0</v>
          </cell>
          <cell r="I1263">
            <v>0</v>
          </cell>
          <cell r="J1263" t="str">
            <v>7. General Support</v>
          </cell>
          <cell r="L1263">
            <v>0</v>
          </cell>
          <cell r="M1263">
            <v>0</v>
          </cell>
        </row>
        <row r="1264">
          <cell r="A1264">
            <v>0</v>
          </cell>
          <cell r="B1264">
            <v>0</v>
          </cell>
          <cell r="C1264">
            <v>0</v>
          </cell>
          <cell r="D1264">
            <v>0</v>
          </cell>
          <cell r="E1264">
            <v>0</v>
          </cell>
          <cell r="F1264">
            <v>0</v>
          </cell>
          <cell r="G1264">
            <v>0</v>
          </cell>
          <cell r="H1264">
            <v>0</v>
          </cell>
          <cell r="I1264">
            <v>0</v>
          </cell>
          <cell r="J1264" t="str">
            <v>7. General Support</v>
          </cell>
          <cell r="L1264">
            <v>0</v>
          </cell>
          <cell r="M1264">
            <v>0</v>
          </cell>
        </row>
        <row r="1265">
          <cell r="A1265">
            <v>0</v>
          </cell>
          <cell r="B1265">
            <v>0</v>
          </cell>
          <cell r="C1265">
            <v>0</v>
          </cell>
          <cell r="D1265">
            <v>0</v>
          </cell>
          <cell r="E1265">
            <v>0</v>
          </cell>
          <cell r="F1265">
            <v>0</v>
          </cell>
          <cell r="G1265">
            <v>0</v>
          </cell>
          <cell r="H1265">
            <v>0</v>
          </cell>
          <cell r="I1265">
            <v>0</v>
          </cell>
          <cell r="J1265" t="str">
            <v>7. General Support</v>
          </cell>
          <cell r="L1265">
            <v>0</v>
          </cell>
          <cell r="M1265">
            <v>0</v>
          </cell>
        </row>
        <row r="1266">
          <cell r="A1266">
            <v>0</v>
          </cell>
          <cell r="B1266">
            <v>0</v>
          </cell>
          <cell r="C1266">
            <v>0</v>
          </cell>
          <cell r="D1266">
            <v>0</v>
          </cell>
          <cell r="E1266">
            <v>0</v>
          </cell>
          <cell r="F1266">
            <v>0</v>
          </cell>
          <cell r="G1266">
            <v>0</v>
          </cell>
          <cell r="H1266">
            <v>0</v>
          </cell>
          <cell r="I1266">
            <v>0</v>
          </cell>
          <cell r="J1266" t="str">
            <v>7. General Support</v>
          </cell>
          <cell r="L1266">
            <v>0</v>
          </cell>
          <cell r="M1266">
            <v>0</v>
          </cell>
        </row>
        <row r="1267">
          <cell r="A1267">
            <v>0</v>
          </cell>
          <cell r="B1267">
            <v>0</v>
          </cell>
          <cell r="C1267">
            <v>0</v>
          </cell>
          <cell r="D1267">
            <v>0</v>
          </cell>
          <cell r="E1267">
            <v>0</v>
          </cell>
          <cell r="F1267">
            <v>0</v>
          </cell>
          <cell r="G1267">
            <v>0</v>
          </cell>
          <cell r="H1267">
            <v>0</v>
          </cell>
          <cell r="I1267">
            <v>0</v>
          </cell>
          <cell r="J1267" t="str">
            <v>7. General Support</v>
          </cell>
          <cell r="L1267">
            <v>0</v>
          </cell>
          <cell r="M1267">
            <v>0</v>
          </cell>
        </row>
        <row r="1268">
          <cell r="A1268">
            <v>0</v>
          </cell>
          <cell r="B1268">
            <v>0</v>
          </cell>
          <cell r="C1268">
            <v>0</v>
          </cell>
          <cell r="D1268">
            <v>0</v>
          </cell>
          <cell r="E1268">
            <v>0</v>
          </cell>
          <cell r="F1268">
            <v>0</v>
          </cell>
          <cell r="G1268">
            <v>0</v>
          </cell>
          <cell r="H1268">
            <v>0</v>
          </cell>
          <cell r="I1268">
            <v>0</v>
          </cell>
          <cell r="J1268" t="str">
            <v>7. General Support</v>
          </cell>
          <cell r="L1268">
            <v>0</v>
          </cell>
          <cell r="M1268">
            <v>0</v>
          </cell>
        </row>
        <row r="1269">
          <cell r="A1269">
            <v>0</v>
          </cell>
          <cell r="B1269">
            <v>0</v>
          </cell>
          <cell r="C1269">
            <v>0</v>
          </cell>
          <cell r="D1269">
            <v>0</v>
          </cell>
          <cell r="E1269">
            <v>0</v>
          </cell>
          <cell r="F1269">
            <v>0</v>
          </cell>
          <cell r="G1269">
            <v>0</v>
          </cell>
          <cell r="H1269">
            <v>0</v>
          </cell>
          <cell r="I1269">
            <v>0</v>
          </cell>
          <cell r="J1269" t="str">
            <v>7. General Support</v>
          </cell>
          <cell r="L1269">
            <v>0</v>
          </cell>
          <cell r="M1269">
            <v>0</v>
          </cell>
        </row>
        <row r="1270">
          <cell r="A1270">
            <v>0</v>
          </cell>
          <cell r="B1270">
            <v>0</v>
          </cell>
          <cell r="C1270">
            <v>0</v>
          </cell>
          <cell r="D1270">
            <v>0</v>
          </cell>
          <cell r="E1270">
            <v>0</v>
          </cell>
          <cell r="F1270">
            <v>0</v>
          </cell>
          <cell r="G1270">
            <v>0</v>
          </cell>
          <cell r="H1270">
            <v>0</v>
          </cell>
          <cell r="I1270">
            <v>0</v>
          </cell>
          <cell r="J1270" t="str">
            <v>7. General Support</v>
          </cell>
          <cell r="L1270">
            <v>0</v>
          </cell>
          <cell r="M1270">
            <v>0</v>
          </cell>
        </row>
        <row r="1271">
          <cell r="A1271">
            <v>0</v>
          </cell>
          <cell r="B1271">
            <v>0</v>
          </cell>
          <cell r="C1271">
            <v>0</v>
          </cell>
          <cell r="D1271">
            <v>0</v>
          </cell>
          <cell r="E1271">
            <v>0</v>
          </cell>
          <cell r="F1271">
            <v>0</v>
          </cell>
          <cell r="G1271">
            <v>0</v>
          </cell>
          <cell r="H1271">
            <v>0</v>
          </cell>
          <cell r="I1271">
            <v>0</v>
          </cell>
          <cell r="J1271" t="str">
            <v>7. General Support</v>
          </cell>
          <cell r="L1271">
            <v>0</v>
          </cell>
          <cell r="M1271">
            <v>0</v>
          </cell>
        </row>
        <row r="1272">
          <cell r="A1272">
            <v>0</v>
          </cell>
          <cell r="B1272">
            <v>0</v>
          </cell>
          <cell r="C1272">
            <v>0</v>
          </cell>
          <cell r="D1272">
            <v>0</v>
          </cell>
          <cell r="E1272">
            <v>0</v>
          </cell>
          <cell r="F1272">
            <v>0</v>
          </cell>
          <cell r="G1272">
            <v>0</v>
          </cell>
          <cell r="H1272">
            <v>0</v>
          </cell>
          <cell r="I1272">
            <v>0</v>
          </cell>
          <cell r="J1272" t="str">
            <v>7. General Support</v>
          </cell>
          <cell r="L1272">
            <v>0</v>
          </cell>
          <cell r="M1272">
            <v>0</v>
          </cell>
        </row>
        <row r="1273">
          <cell r="A1273">
            <v>0</v>
          </cell>
          <cell r="B1273">
            <v>0</v>
          </cell>
          <cell r="C1273">
            <v>0</v>
          </cell>
          <cell r="D1273">
            <v>0</v>
          </cell>
          <cell r="E1273">
            <v>0</v>
          </cell>
          <cell r="F1273">
            <v>0</v>
          </cell>
          <cell r="G1273">
            <v>0</v>
          </cell>
          <cell r="H1273">
            <v>0</v>
          </cell>
          <cell r="I1273">
            <v>0</v>
          </cell>
          <cell r="J1273" t="str">
            <v>7. General Support</v>
          </cell>
          <cell r="L1273">
            <v>0</v>
          </cell>
          <cell r="M1273">
            <v>0</v>
          </cell>
        </row>
        <row r="1274">
          <cell r="A1274">
            <v>0</v>
          </cell>
          <cell r="B1274">
            <v>0</v>
          </cell>
          <cell r="C1274">
            <v>0</v>
          </cell>
          <cell r="D1274">
            <v>0</v>
          </cell>
          <cell r="E1274">
            <v>0</v>
          </cell>
          <cell r="F1274">
            <v>0</v>
          </cell>
          <cell r="G1274">
            <v>0</v>
          </cell>
          <cell r="H1274">
            <v>0</v>
          </cell>
          <cell r="I1274">
            <v>0</v>
          </cell>
          <cell r="J1274" t="str">
            <v>7. General Support</v>
          </cell>
          <cell r="L1274">
            <v>0</v>
          </cell>
          <cell r="M1274">
            <v>0</v>
          </cell>
        </row>
        <row r="1275">
          <cell r="A1275">
            <v>0</v>
          </cell>
          <cell r="B1275">
            <v>0</v>
          </cell>
          <cell r="C1275">
            <v>0</v>
          </cell>
          <cell r="D1275">
            <v>0</v>
          </cell>
          <cell r="E1275">
            <v>0</v>
          </cell>
          <cell r="F1275">
            <v>0</v>
          </cell>
          <cell r="G1275">
            <v>0</v>
          </cell>
          <cell r="H1275">
            <v>0</v>
          </cell>
          <cell r="I1275">
            <v>0</v>
          </cell>
          <cell r="J1275" t="str">
            <v>7. General Support</v>
          </cell>
          <cell r="L1275">
            <v>0</v>
          </cell>
          <cell r="M1275">
            <v>0</v>
          </cell>
        </row>
        <row r="1276">
          <cell r="A1276">
            <v>0</v>
          </cell>
          <cell r="B1276">
            <v>0</v>
          </cell>
          <cell r="C1276">
            <v>0</v>
          </cell>
          <cell r="D1276">
            <v>0</v>
          </cell>
          <cell r="E1276">
            <v>0</v>
          </cell>
          <cell r="F1276">
            <v>0</v>
          </cell>
          <cell r="G1276">
            <v>0</v>
          </cell>
          <cell r="H1276">
            <v>0</v>
          </cell>
          <cell r="I1276">
            <v>0</v>
          </cell>
          <cell r="J1276" t="str">
            <v>7. General Support</v>
          </cell>
          <cell r="L1276">
            <v>0</v>
          </cell>
          <cell r="M1276">
            <v>0</v>
          </cell>
        </row>
        <row r="1277">
          <cell r="A1277">
            <v>0</v>
          </cell>
          <cell r="B1277">
            <v>0</v>
          </cell>
          <cell r="C1277">
            <v>0</v>
          </cell>
          <cell r="D1277">
            <v>0</v>
          </cell>
          <cell r="E1277">
            <v>0</v>
          </cell>
          <cell r="F1277">
            <v>0</v>
          </cell>
          <cell r="G1277">
            <v>0</v>
          </cell>
          <cell r="H1277">
            <v>0</v>
          </cell>
          <cell r="I1277">
            <v>0</v>
          </cell>
          <cell r="J1277" t="str">
            <v>7. General Support</v>
          </cell>
          <cell r="L1277">
            <v>0</v>
          </cell>
          <cell r="M1277">
            <v>0</v>
          </cell>
        </row>
        <row r="1278">
          <cell r="A1278">
            <v>0</v>
          </cell>
          <cell r="B1278">
            <v>0</v>
          </cell>
          <cell r="C1278">
            <v>0</v>
          </cell>
          <cell r="D1278">
            <v>0</v>
          </cell>
          <cell r="E1278">
            <v>0</v>
          </cell>
          <cell r="F1278">
            <v>0</v>
          </cell>
          <cell r="G1278">
            <v>0</v>
          </cell>
          <cell r="H1278">
            <v>0</v>
          </cell>
          <cell r="I1278">
            <v>0</v>
          </cell>
          <cell r="J1278" t="str">
            <v>7. General Support</v>
          </cell>
          <cell r="L1278">
            <v>0</v>
          </cell>
          <cell r="M1278">
            <v>0</v>
          </cell>
        </row>
        <row r="1279">
          <cell r="A1279">
            <v>0</v>
          </cell>
          <cell r="B1279">
            <v>0</v>
          </cell>
          <cell r="C1279">
            <v>0</v>
          </cell>
          <cell r="D1279">
            <v>0</v>
          </cell>
          <cell r="E1279">
            <v>0</v>
          </cell>
          <cell r="F1279">
            <v>0</v>
          </cell>
          <cell r="G1279">
            <v>0</v>
          </cell>
          <cell r="H1279">
            <v>0</v>
          </cell>
          <cell r="I1279">
            <v>0</v>
          </cell>
          <cell r="J1279" t="str">
            <v>7. General Support</v>
          </cell>
          <cell r="L1279">
            <v>0</v>
          </cell>
          <cell r="M1279">
            <v>0</v>
          </cell>
        </row>
        <row r="1280">
          <cell r="A1280">
            <v>0</v>
          </cell>
          <cell r="B1280">
            <v>0</v>
          </cell>
          <cell r="C1280">
            <v>0</v>
          </cell>
          <cell r="D1280">
            <v>0</v>
          </cell>
          <cell r="E1280">
            <v>0</v>
          </cell>
          <cell r="F1280">
            <v>0</v>
          </cell>
          <cell r="G1280">
            <v>0</v>
          </cell>
          <cell r="H1280">
            <v>0</v>
          </cell>
          <cell r="I1280">
            <v>0</v>
          </cell>
          <cell r="J1280" t="str">
            <v>7. General Support</v>
          </cell>
          <cell r="L1280">
            <v>0</v>
          </cell>
          <cell r="M1280">
            <v>0</v>
          </cell>
        </row>
        <row r="1281">
          <cell r="A1281">
            <v>0</v>
          </cell>
          <cell r="B1281">
            <v>0</v>
          </cell>
          <cell r="C1281">
            <v>0</v>
          </cell>
          <cell r="D1281">
            <v>0</v>
          </cell>
          <cell r="E1281">
            <v>0</v>
          </cell>
          <cell r="F1281">
            <v>0</v>
          </cell>
          <cell r="G1281">
            <v>0</v>
          </cell>
          <cell r="H1281">
            <v>0</v>
          </cell>
          <cell r="I1281">
            <v>0</v>
          </cell>
          <cell r="J1281" t="str">
            <v>7. General Support</v>
          </cell>
          <cell r="L1281">
            <v>0</v>
          </cell>
          <cell r="M1281">
            <v>0</v>
          </cell>
        </row>
        <row r="1282">
          <cell r="A1282">
            <v>0</v>
          </cell>
          <cell r="B1282">
            <v>0</v>
          </cell>
          <cell r="C1282">
            <v>0</v>
          </cell>
          <cell r="D1282">
            <v>0</v>
          </cell>
          <cell r="E1282">
            <v>0</v>
          </cell>
          <cell r="F1282">
            <v>0</v>
          </cell>
          <cell r="G1282">
            <v>0</v>
          </cell>
          <cell r="H1282">
            <v>0</v>
          </cell>
          <cell r="I1282">
            <v>0</v>
          </cell>
          <cell r="J1282" t="str">
            <v>7. General Support</v>
          </cell>
          <cell r="L1282">
            <v>0</v>
          </cell>
          <cell r="M1282">
            <v>0</v>
          </cell>
        </row>
        <row r="1283">
          <cell r="A1283">
            <v>0</v>
          </cell>
          <cell r="B1283">
            <v>0</v>
          </cell>
          <cell r="C1283">
            <v>0</v>
          </cell>
          <cell r="D1283">
            <v>0</v>
          </cell>
          <cell r="E1283">
            <v>0</v>
          </cell>
          <cell r="F1283">
            <v>0</v>
          </cell>
          <cell r="G1283">
            <v>0</v>
          </cell>
          <cell r="H1283">
            <v>0</v>
          </cell>
          <cell r="I1283">
            <v>0</v>
          </cell>
          <cell r="J1283" t="str">
            <v>7. General Support</v>
          </cell>
          <cell r="L1283">
            <v>0</v>
          </cell>
          <cell r="M1283">
            <v>0</v>
          </cell>
        </row>
        <row r="1284">
          <cell r="A1284">
            <v>0</v>
          </cell>
          <cell r="B1284">
            <v>0</v>
          </cell>
          <cell r="C1284">
            <v>0</v>
          </cell>
          <cell r="D1284">
            <v>0</v>
          </cell>
          <cell r="E1284">
            <v>0</v>
          </cell>
          <cell r="F1284">
            <v>0</v>
          </cell>
          <cell r="G1284">
            <v>0</v>
          </cell>
          <cell r="H1284">
            <v>0</v>
          </cell>
          <cell r="I1284">
            <v>0</v>
          </cell>
          <cell r="J1284" t="str">
            <v>7. General Support</v>
          </cell>
          <cell r="L1284">
            <v>0</v>
          </cell>
          <cell r="M1284">
            <v>0</v>
          </cell>
        </row>
        <row r="1285">
          <cell r="A1285">
            <v>0</v>
          </cell>
          <cell r="B1285">
            <v>0</v>
          </cell>
          <cell r="C1285">
            <v>0</v>
          </cell>
          <cell r="D1285">
            <v>0</v>
          </cell>
          <cell r="E1285">
            <v>0</v>
          </cell>
          <cell r="F1285">
            <v>0</v>
          </cell>
          <cell r="G1285">
            <v>0</v>
          </cell>
          <cell r="H1285">
            <v>0</v>
          </cell>
          <cell r="I1285">
            <v>0</v>
          </cell>
          <cell r="J1285" t="str">
            <v>7. General Support</v>
          </cell>
          <cell r="L1285">
            <v>0</v>
          </cell>
          <cell r="M1285">
            <v>0</v>
          </cell>
        </row>
        <row r="1286">
          <cell r="A1286">
            <v>0</v>
          </cell>
          <cell r="B1286">
            <v>0</v>
          </cell>
          <cell r="C1286">
            <v>0</v>
          </cell>
          <cell r="D1286">
            <v>0</v>
          </cell>
          <cell r="E1286">
            <v>0</v>
          </cell>
          <cell r="F1286">
            <v>0</v>
          </cell>
          <cell r="G1286">
            <v>0</v>
          </cell>
          <cell r="H1286">
            <v>0</v>
          </cell>
          <cell r="I1286">
            <v>0</v>
          </cell>
          <cell r="J1286" t="str">
            <v>7. General Support</v>
          </cell>
          <cell r="L1286">
            <v>0</v>
          </cell>
          <cell r="M1286">
            <v>0</v>
          </cell>
        </row>
        <row r="1287">
          <cell r="A1287">
            <v>0</v>
          </cell>
          <cell r="B1287">
            <v>0</v>
          </cell>
          <cell r="C1287">
            <v>0</v>
          </cell>
          <cell r="D1287">
            <v>0</v>
          </cell>
          <cell r="E1287">
            <v>0</v>
          </cell>
          <cell r="F1287">
            <v>0</v>
          </cell>
          <cell r="G1287">
            <v>0</v>
          </cell>
          <cell r="H1287">
            <v>0</v>
          </cell>
          <cell r="I1287">
            <v>0</v>
          </cell>
          <cell r="J1287" t="str">
            <v>7. General Support</v>
          </cell>
          <cell r="L1287">
            <v>0</v>
          </cell>
          <cell r="M1287">
            <v>0</v>
          </cell>
        </row>
        <row r="1288">
          <cell r="A1288">
            <v>0</v>
          </cell>
          <cell r="B1288">
            <v>0</v>
          </cell>
          <cell r="C1288">
            <v>0</v>
          </cell>
          <cell r="D1288">
            <v>0</v>
          </cell>
          <cell r="E1288">
            <v>0</v>
          </cell>
          <cell r="F1288">
            <v>0</v>
          </cell>
          <cell r="G1288">
            <v>0</v>
          </cell>
          <cell r="H1288">
            <v>0</v>
          </cell>
          <cell r="I1288">
            <v>0</v>
          </cell>
          <cell r="J1288" t="str">
            <v>7. General Support</v>
          </cell>
          <cell r="L1288">
            <v>0</v>
          </cell>
          <cell r="M1288">
            <v>0</v>
          </cell>
        </row>
        <row r="1289">
          <cell r="A1289">
            <v>0</v>
          </cell>
          <cell r="B1289">
            <v>0</v>
          </cell>
          <cell r="C1289">
            <v>0</v>
          </cell>
          <cell r="D1289">
            <v>0</v>
          </cell>
          <cell r="E1289">
            <v>0</v>
          </cell>
          <cell r="F1289">
            <v>0</v>
          </cell>
          <cell r="G1289">
            <v>0</v>
          </cell>
          <cell r="H1289">
            <v>0</v>
          </cell>
          <cell r="I1289">
            <v>0</v>
          </cell>
          <cell r="J1289" t="str">
            <v>7. General Support</v>
          </cell>
          <cell r="L1289">
            <v>0</v>
          </cell>
          <cell r="M1289">
            <v>0</v>
          </cell>
        </row>
        <row r="1290">
          <cell r="A1290">
            <v>0</v>
          </cell>
          <cell r="B1290">
            <v>0</v>
          </cell>
          <cell r="C1290">
            <v>0</v>
          </cell>
          <cell r="D1290">
            <v>0</v>
          </cell>
          <cell r="E1290">
            <v>0</v>
          </cell>
          <cell r="F1290">
            <v>0</v>
          </cell>
          <cell r="G1290">
            <v>0</v>
          </cell>
          <cell r="H1290">
            <v>0</v>
          </cell>
          <cell r="I1290">
            <v>0</v>
          </cell>
          <cell r="J1290" t="str">
            <v>7. General Support</v>
          </cell>
          <cell r="L1290">
            <v>0</v>
          </cell>
          <cell r="M1290">
            <v>0</v>
          </cell>
        </row>
        <row r="1291">
          <cell r="A1291">
            <v>0</v>
          </cell>
          <cell r="B1291">
            <v>0</v>
          </cell>
          <cell r="C1291">
            <v>0</v>
          </cell>
          <cell r="D1291">
            <v>0</v>
          </cell>
          <cell r="E1291">
            <v>0</v>
          </cell>
          <cell r="F1291">
            <v>0</v>
          </cell>
          <cell r="G1291">
            <v>0</v>
          </cell>
          <cell r="H1291">
            <v>0</v>
          </cell>
          <cell r="I1291">
            <v>0</v>
          </cell>
          <cell r="J1291" t="str">
            <v>7. General Support</v>
          </cell>
          <cell r="L1291">
            <v>0</v>
          </cell>
          <cell r="M1291">
            <v>0</v>
          </cell>
        </row>
        <row r="1292">
          <cell r="A1292">
            <v>0</v>
          </cell>
          <cell r="B1292">
            <v>0</v>
          </cell>
          <cell r="C1292">
            <v>0</v>
          </cell>
          <cell r="D1292">
            <v>0</v>
          </cell>
          <cell r="E1292">
            <v>0</v>
          </cell>
          <cell r="F1292">
            <v>0</v>
          </cell>
          <cell r="G1292">
            <v>0</v>
          </cell>
          <cell r="H1292">
            <v>0</v>
          </cell>
          <cell r="I1292">
            <v>0</v>
          </cell>
          <cell r="J1292" t="str">
            <v>7. General Support</v>
          </cell>
          <cell r="L1292">
            <v>0</v>
          </cell>
          <cell r="M1292">
            <v>0</v>
          </cell>
        </row>
        <row r="1293">
          <cell r="A1293">
            <v>0</v>
          </cell>
          <cell r="B1293">
            <v>0</v>
          </cell>
          <cell r="C1293">
            <v>0</v>
          </cell>
          <cell r="D1293">
            <v>0</v>
          </cell>
          <cell r="E1293">
            <v>0</v>
          </cell>
          <cell r="F1293">
            <v>0</v>
          </cell>
          <cell r="G1293">
            <v>0</v>
          </cell>
          <cell r="H1293">
            <v>0</v>
          </cell>
          <cell r="I1293">
            <v>0</v>
          </cell>
          <cell r="J1293" t="str">
            <v>7. General Support</v>
          </cell>
          <cell r="L1293">
            <v>0</v>
          </cell>
          <cell r="M1293">
            <v>0</v>
          </cell>
        </row>
        <row r="1294">
          <cell r="A1294">
            <v>0</v>
          </cell>
          <cell r="B1294">
            <v>0</v>
          </cell>
          <cell r="C1294">
            <v>0</v>
          </cell>
          <cell r="D1294">
            <v>0</v>
          </cell>
          <cell r="E1294">
            <v>0</v>
          </cell>
          <cell r="F1294">
            <v>0</v>
          </cell>
          <cell r="G1294">
            <v>0</v>
          </cell>
          <cell r="H1294">
            <v>0</v>
          </cell>
          <cell r="I1294">
            <v>0</v>
          </cell>
          <cell r="J1294" t="str">
            <v>7. General Support</v>
          </cell>
          <cell r="L1294">
            <v>0</v>
          </cell>
          <cell r="M1294">
            <v>0</v>
          </cell>
        </row>
        <row r="1295">
          <cell r="A1295">
            <v>0</v>
          </cell>
          <cell r="B1295">
            <v>0</v>
          </cell>
          <cell r="C1295">
            <v>0</v>
          </cell>
          <cell r="D1295">
            <v>0</v>
          </cell>
          <cell r="E1295">
            <v>0</v>
          </cell>
          <cell r="F1295">
            <v>0</v>
          </cell>
          <cell r="G1295">
            <v>0</v>
          </cell>
          <cell r="H1295">
            <v>0</v>
          </cell>
          <cell r="I1295">
            <v>0</v>
          </cell>
          <cell r="J1295" t="str">
            <v>7. General Support</v>
          </cell>
          <cell r="L1295">
            <v>0</v>
          </cell>
          <cell r="M1295">
            <v>0</v>
          </cell>
        </row>
        <row r="1296">
          <cell r="A1296">
            <v>0</v>
          </cell>
          <cell r="B1296">
            <v>0</v>
          </cell>
          <cell r="C1296">
            <v>0</v>
          </cell>
          <cell r="D1296">
            <v>0</v>
          </cell>
          <cell r="E1296">
            <v>0</v>
          </cell>
          <cell r="F1296">
            <v>0</v>
          </cell>
          <cell r="G1296">
            <v>0</v>
          </cell>
          <cell r="H1296">
            <v>0</v>
          </cell>
          <cell r="I1296">
            <v>0</v>
          </cell>
          <cell r="J1296" t="str">
            <v>7. General Support</v>
          </cell>
          <cell r="L1296">
            <v>0</v>
          </cell>
          <cell r="M1296">
            <v>0</v>
          </cell>
        </row>
        <row r="1297">
          <cell r="A1297">
            <v>0</v>
          </cell>
          <cell r="B1297">
            <v>0</v>
          </cell>
          <cell r="C1297">
            <v>0</v>
          </cell>
          <cell r="D1297">
            <v>0</v>
          </cell>
          <cell r="E1297">
            <v>0</v>
          </cell>
          <cell r="F1297">
            <v>0</v>
          </cell>
          <cell r="G1297">
            <v>0</v>
          </cell>
          <cell r="H1297">
            <v>0</v>
          </cell>
          <cell r="I1297">
            <v>0</v>
          </cell>
          <cell r="J1297" t="str">
            <v>7. General Support</v>
          </cell>
          <cell r="L1297">
            <v>0</v>
          </cell>
          <cell r="M1297">
            <v>0</v>
          </cell>
        </row>
        <row r="1298">
          <cell r="A1298">
            <v>0</v>
          </cell>
          <cell r="B1298">
            <v>0</v>
          </cell>
          <cell r="C1298">
            <v>0</v>
          </cell>
          <cell r="D1298">
            <v>0</v>
          </cell>
          <cell r="E1298">
            <v>0</v>
          </cell>
          <cell r="F1298">
            <v>0</v>
          </cell>
          <cell r="G1298">
            <v>0</v>
          </cell>
          <cell r="H1298">
            <v>0</v>
          </cell>
          <cell r="I1298">
            <v>0</v>
          </cell>
          <cell r="J1298" t="str">
            <v>7. General Support</v>
          </cell>
          <cell r="L1298">
            <v>0</v>
          </cell>
          <cell r="M1298">
            <v>0</v>
          </cell>
        </row>
        <row r="1299">
          <cell r="A1299">
            <v>0</v>
          </cell>
          <cell r="B1299">
            <v>0</v>
          </cell>
          <cell r="C1299">
            <v>0</v>
          </cell>
          <cell r="D1299">
            <v>0</v>
          </cell>
          <cell r="E1299">
            <v>0</v>
          </cell>
          <cell r="F1299">
            <v>0</v>
          </cell>
          <cell r="G1299">
            <v>0</v>
          </cell>
          <cell r="H1299">
            <v>0</v>
          </cell>
          <cell r="I1299">
            <v>0</v>
          </cell>
          <cell r="J1299" t="str">
            <v>7. General Support</v>
          </cell>
          <cell r="L1299">
            <v>0</v>
          </cell>
          <cell r="M1299">
            <v>0</v>
          </cell>
        </row>
        <row r="1300">
          <cell r="A1300">
            <v>0</v>
          </cell>
          <cell r="B1300">
            <v>0</v>
          </cell>
          <cell r="C1300">
            <v>0</v>
          </cell>
          <cell r="D1300">
            <v>0</v>
          </cell>
          <cell r="E1300">
            <v>0</v>
          </cell>
          <cell r="F1300">
            <v>0</v>
          </cell>
          <cell r="G1300">
            <v>0</v>
          </cell>
          <cell r="H1300">
            <v>0</v>
          </cell>
          <cell r="I1300">
            <v>0</v>
          </cell>
          <cell r="J1300" t="str">
            <v>7. General Support</v>
          </cell>
          <cell r="L1300">
            <v>0</v>
          </cell>
          <cell r="M1300">
            <v>0</v>
          </cell>
        </row>
        <row r="1301">
          <cell r="A1301">
            <v>0</v>
          </cell>
          <cell r="B1301">
            <v>0</v>
          </cell>
          <cell r="C1301">
            <v>0</v>
          </cell>
          <cell r="D1301">
            <v>0</v>
          </cell>
          <cell r="E1301">
            <v>0</v>
          </cell>
          <cell r="F1301">
            <v>0</v>
          </cell>
          <cell r="G1301">
            <v>0</v>
          </cell>
          <cell r="H1301">
            <v>0</v>
          </cell>
          <cell r="I1301">
            <v>0</v>
          </cell>
          <cell r="J1301" t="str">
            <v>7. General Support</v>
          </cell>
          <cell r="L1301">
            <v>0</v>
          </cell>
          <cell r="M1301">
            <v>0</v>
          </cell>
        </row>
        <row r="1302">
          <cell r="A1302">
            <v>0</v>
          </cell>
          <cell r="B1302">
            <v>0</v>
          </cell>
          <cell r="C1302">
            <v>0</v>
          </cell>
          <cell r="D1302">
            <v>0</v>
          </cell>
          <cell r="E1302">
            <v>0</v>
          </cell>
          <cell r="F1302">
            <v>0</v>
          </cell>
          <cell r="G1302">
            <v>0</v>
          </cell>
          <cell r="H1302">
            <v>0</v>
          </cell>
          <cell r="I1302">
            <v>0</v>
          </cell>
          <cell r="J1302" t="str">
            <v>7. General Support</v>
          </cell>
          <cell r="L1302">
            <v>0</v>
          </cell>
          <cell r="M1302">
            <v>0</v>
          </cell>
        </row>
        <row r="1303">
          <cell r="A1303">
            <v>0</v>
          </cell>
          <cell r="B1303">
            <v>0</v>
          </cell>
          <cell r="C1303">
            <v>0</v>
          </cell>
          <cell r="D1303">
            <v>0</v>
          </cell>
          <cell r="E1303">
            <v>0</v>
          </cell>
          <cell r="F1303">
            <v>0</v>
          </cell>
          <cell r="G1303">
            <v>0</v>
          </cell>
          <cell r="H1303">
            <v>0</v>
          </cell>
          <cell r="I1303">
            <v>0</v>
          </cell>
          <cell r="J1303" t="str">
            <v>7. General Support</v>
          </cell>
          <cell r="L1303">
            <v>0</v>
          </cell>
          <cell r="M1303">
            <v>0</v>
          </cell>
        </row>
        <row r="1304">
          <cell r="A1304">
            <v>0</v>
          </cell>
          <cell r="B1304">
            <v>0</v>
          </cell>
          <cell r="C1304">
            <v>0</v>
          </cell>
          <cell r="D1304">
            <v>0</v>
          </cell>
          <cell r="E1304">
            <v>0</v>
          </cell>
          <cell r="F1304">
            <v>0</v>
          </cell>
          <cell r="G1304">
            <v>0</v>
          </cell>
          <cell r="H1304">
            <v>0</v>
          </cell>
          <cell r="I1304">
            <v>0</v>
          </cell>
          <cell r="J1304" t="str">
            <v>7. General Support</v>
          </cell>
          <cell r="L1304">
            <v>0</v>
          </cell>
          <cell r="M1304">
            <v>0</v>
          </cell>
        </row>
        <row r="1305">
          <cell r="A1305">
            <v>0</v>
          </cell>
          <cell r="B1305">
            <v>0</v>
          </cell>
          <cell r="C1305">
            <v>0</v>
          </cell>
          <cell r="D1305">
            <v>0</v>
          </cell>
          <cell r="E1305">
            <v>0</v>
          </cell>
          <cell r="F1305">
            <v>0</v>
          </cell>
          <cell r="G1305">
            <v>0</v>
          </cell>
          <cell r="H1305">
            <v>0</v>
          </cell>
          <cell r="I1305">
            <v>0</v>
          </cell>
          <cell r="J1305" t="str">
            <v>7. General Support</v>
          </cell>
          <cell r="L1305">
            <v>0</v>
          </cell>
          <cell r="M1305">
            <v>0</v>
          </cell>
        </row>
        <row r="1306">
          <cell r="A1306">
            <v>0</v>
          </cell>
          <cell r="B1306">
            <v>0</v>
          </cell>
          <cell r="C1306">
            <v>0</v>
          </cell>
          <cell r="D1306">
            <v>0</v>
          </cell>
          <cell r="E1306">
            <v>0</v>
          </cell>
          <cell r="F1306">
            <v>0</v>
          </cell>
          <cell r="G1306">
            <v>0</v>
          </cell>
          <cell r="H1306">
            <v>0</v>
          </cell>
          <cell r="I1306">
            <v>0</v>
          </cell>
          <cell r="J1306" t="str">
            <v>7. General Support</v>
          </cell>
          <cell r="L1306">
            <v>0</v>
          </cell>
          <cell r="M1306">
            <v>0</v>
          </cell>
        </row>
        <row r="1307">
          <cell r="A1307">
            <v>0</v>
          </cell>
          <cell r="B1307">
            <v>0</v>
          </cell>
          <cell r="C1307">
            <v>0</v>
          </cell>
          <cell r="D1307">
            <v>0</v>
          </cell>
          <cell r="E1307">
            <v>0</v>
          </cell>
          <cell r="F1307">
            <v>0</v>
          </cell>
          <cell r="G1307">
            <v>0</v>
          </cell>
          <cell r="H1307">
            <v>0</v>
          </cell>
          <cell r="I1307">
            <v>0</v>
          </cell>
          <cell r="J1307" t="str">
            <v>7. General Support</v>
          </cell>
          <cell r="L1307">
            <v>0</v>
          </cell>
          <cell r="M1307">
            <v>0</v>
          </cell>
        </row>
        <row r="1308">
          <cell r="A1308">
            <v>0</v>
          </cell>
          <cell r="B1308">
            <v>0</v>
          </cell>
          <cell r="C1308">
            <v>0</v>
          </cell>
          <cell r="D1308">
            <v>0</v>
          </cell>
          <cell r="E1308">
            <v>0</v>
          </cell>
          <cell r="F1308">
            <v>0</v>
          </cell>
          <cell r="G1308">
            <v>0</v>
          </cell>
          <cell r="H1308">
            <v>0</v>
          </cell>
          <cell r="I1308">
            <v>0</v>
          </cell>
          <cell r="J1308" t="str">
            <v>7. General Support</v>
          </cell>
          <cell r="L1308">
            <v>0</v>
          </cell>
          <cell r="M1308">
            <v>0</v>
          </cell>
        </row>
        <row r="1309">
          <cell r="A1309">
            <v>0</v>
          </cell>
          <cell r="B1309">
            <v>0</v>
          </cell>
          <cell r="C1309">
            <v>0</v>
          </cell>
          <cell r="D1309">
            <v>0</v>
          </cell>
          <cell r="E1309">
            <v>0</v>
          </cell>
          <cell r="F1309">
            <v>0</v>
          </cell>
          <cell r="G1309">
            <v>0</v>
          </cell>
          <cell r="H1309">
            <v>0</v>
          </cell>
          <cell r="I1309">
            <v>0</v>
          </cell>
          <cell r="J1309" t="str">
            <v>7. General Support</v>
          </cell>
          <cell r="L1309">
            <v>0</v>
          </cell>
          <cell r="M1309">
            <v>0</v>
          </cell>
        </row>
        <row r="1310">
          <cell r="A1310">
            <v>0</v>
          </cell>
          <cell r="B1310">
            <v>0</v>
          </cell>
          <cell r="C1310">
            <v>0</v>
          </cell>
          <cell r="D1310">
            <v>0</v>
          </cell>
          <cell r="E1310">
            <v>0</v>
          </cell>
          <cell r="F1310">
            <v>0</v>
          </cell>
          <cell r="G1310">
            <v>0</v>
          </cell>
          <cell r="H1310">
            <v>0</v>
          </cell>
          <cell r="I1310">
            <v>0</v>
          </cell>
          <cell r="J1310" t="str">
            <v>7. General Support</v>
          </cell>
          <cell r="L1310">
            <v>0</v>
          </cell>
          <cell r="M1310">
            <v>0</v>
          </cell>
        </row>
        <row r="1311">
          <cell r="A1311">
            <v>0</v>
          </cell>
          <cell r="B1311">
            <v>0</v>
          </cell>
          <cell r="C1311">
            <v>0</v>
          </cell>
          <cell r="D1311">
            <v>0</v>
          </cell>
          <cell r="E1311">
            <v>0</v>
          </cell>
          <cell r="F1311">
            <v>0</v>
          </cell>
          <cell r="G1311">
            <v>0</v>
          </cell>
          <cell r="H1311">
            <v>0</v>
          </cell>
          <cell r="I1311">
            <v>0</v>
          </cell>
          <cell r="J1311" t="str">
            <v>7. General Support</v>
          </cell>
          <cell r="L1311">
            <v>0</v>
          </cell>
          <cell r="M1311">
            <v>0</v>
          </cell>
        </row>
        <row r="1312">
          <cell r="A1312">
            <v>0</v>
          </cell>
          <cell r="B1312">
            <v>0</v>
          </cell>
          <cell r="C1312">
            <v>0</v>
          </cell>
          <cell r="D1312">
            <v>0</v>
          </cell>
          <cell r="E1312">
            <v>0</v>
          </cell>
          <cell r="F1312">
            <v>0</v>
          </cell>
          <cell r="G1312">
            <v>0</v>
          </cell>
          <cell r="H1312">
            <v>0</v>
          </cell>
          <cell r="I1312">
            <v>0</v>
          </cell>
          <cell r="J1312" t="str">
            <v>7. General Support</v>
          </cell>
          <cell r="L1312">
            <v>0</v>
          </cell>
          <cell r="M1312">
            <v>0</v>
          </cell>
        </row>
        <row r="1313">
          <cell r="A1313">
            <v>0</v>
          </cell>
          <cell r="B1313">
            <v>0</v>
          </cell>
          <cell r="C1313">
            <v>0</v>
          </cell>
          <cell r="D1313">
            <v>0</v>
          </cell>
          <cell r="E1313">
            <v>0</v>
          </cell>
          <cell r="F1313">
            <v>0</v>
          </cell>
          <cell r="G1313">
            <v>0</v>
          </cell>
          <cell r="H1313">
            <v>0</v>
          </cell>
          <cell r="I1313">
            <v>0</v>
          </cell>
          <cell r="J1313" t="str">
            <v>7. General Support</v>
          </cell>
          <cell r="L1313">
            <v>0</v>
          </cell>
          <cell r="M1313">
            <v>0</v>
          </cell>
        </row>
        <row r="1314">
          <cell r="A1314">
            <v>0</v>
          </cell>
          <cell r="B1314">
            <v>0</v>
          </cell>
          <cell r="C1314">
            <v>0</v>
          </cell>
          <cell r="D1314">
            <v>0</v>
          </cell>
          <cell r="E1314">
            <v>0</v>
          </cell>
          <cell r="F1314">
            <v>0</v>
          </cell>
          <cell r="G1314">
            <v>0</v>
          </cell>
          <cell r="H1314">
            <v>0</v>
          </cell>
          <cell r="I1314">
            <v>0</v>
          </cell>
          <cell r="J1314" t="str">
            <v>7. General Support</v>
          </cell>
          <cell r="L1314">
            <v>0</v>
          </cell>
          <cell r="M1314">
            <v>0</v>
          </cell>
        </row>
        <row r="1315">
          <cell r="A1315">
            <v>0</v>
          </cell>
          <cell r="B1315">
            <v>0</v>
          </cell>
          <cell r="C1315">
            <v>0</v>
          </cell>
          <cell r="D1315">
            <v>0</v>
          </cell>
          <cell r="E1315">
            <v>0</v>
          </cell>
          <cell r="F1315">
            <v>0</v>
          </cell>
          <cell r="G1315">
            <v>0</v>
          </cell>
          <cell r="H1315">
            <v>0</v>
          </cell>
          <cell r="I1315">
            <v>0</v>
          </cell>
          <cell r="J1315" t="str">
            <v>7. General Support</v>
          </cell>
          <cell r="L1315">
            <v>0</v>
          </cell>
          <cell r="M1315">
            <v>0</v>
          </cell>
        </row>
        <row r="1316">
          <cell r="A1316">
            <v>0</v>
          </cell>
          <cell r="B1316">
            <v>0</v>
          </cell>
          <cell r="C1316">
            <v>0</v>
          </cell>
          <cell r="D1316">
            <v>0</v>
          </cell>
          <cell r="E1316">
            <v>0</v>
          </cell>
          <cell r="F1316">
            <v>0</v>
          </cell>
          <cell r="G1316">
            <v>0</v>
          </cell>
          <cell r="H1316">
            <v>0</v>
          </cell>
          <cell r="I1316">
            <v>0</v>
          </cell>
          <cell r="J1316" t="str">
            <v>7. General Support</v>
          </cell>
          <cell r="L1316">
            <v>0</v>
          </cell>
          <cell r="M1316">
            <v>0</v>
          </cell>
        </row>
        <row r="1317">
          <cell r="A1317">
            <v>0</v>
          </cell>
          <cell r="B1317">
            <v>0</v>
          </cell>
          <cell r="C1317">
            <v>0</v>
          </cell>
          <cell r="D1317">
            <v>0</v>
          </cell>
          <cell r="E1317">
            <v>0</v>
          </cell>
          <cell r="F1317">
            <v>0</v>
          </cell>
          <cell r="G1317">
            <v>0</v>
          </cell>
          <cell r="H1317">
            <v>0</v>
          </cell>
          <cell r="I1317">
            <v>0</v>
          </cell>
          <cell r="J1317" t="str">
            <v>7. General Support</v>
          </cell>
          <cell r="L1317">
            <v>0</v>
          </cell>
          <cell r="M1317">
            <v>0</v>
          </cell>
        </row>
        <row r="1318">
          <cell r="A1318">
            <v>0</v>
          </cell>
          <cell r="B1318">
            <v>0</v>
          </cell>
          <cell r="C1318">
            <v>0</v>
          </cell>
          <cell r="D1318">
            <v>0</v>
          </cell>
          <cell r="E1318">
            <v>0</v>
          </cell>
          <cell r="F1318">
            <v>0</v>
          </cell>
          <cell r="G1318">
            <v>0</v>
          </cell>
          <cell r="H1318">
            <v>0</v>
          </cell>
          <cell r="I1318">
            <v>0</v>
          </cell>
          <cell r="J1318" t="str">
            <v>7. General Support</v>
          </cell>
          <cell r="L1318">
            <v>0</v>
          </cell>
          <cell r="M1318">
            <v>0</v>
          </cell>
        </row>
        <row r="1319">
          <cell r="A1319">
            <v>0</v>
          </cell>
          <cell r="B1319">
            <v>0</v>
          </cell>
          <cell r="C1319">
            <v>0</v>
          </cell>
          <cell r="D1319">
            <v>0</v>
          </cell>
          <cell r="E1319">
            <v>0</v>
          </cell>
          <cell r="F1319">
            <v>0</v>
          </cell>
          <cell r="G1319">
            <v>0</v>
          </cell>
          <cell r="H1319">
            <v>0</v>
          </cell>
          <cell r="I1319">
            <v>0</v>
          </cell>
          <cell r="J1319" t="str">
            <v>7. General Support</v>
          </cell>
          <cell r="L1319">
            <v>0</v>
          </cell>
          <cell r="M1319">
            <v>0</v>
          </cell>
        </row>
        <row r="1320">
          <cell r="A1320">
            <v>0</v>
          </cell>
          <cell r="B1320">
            <v>0</v>
          </cell>
          <cell r="C1320">
            <v>0</v>
          </cell>
          <cell r="D1320">
            <v>0</v>
          </cell>
          <cell r="E1320">
            <v>0</v>
          </cell>
          <cell r="F1320">
            <v>0</v>
          </cell>
          <cell r="G1320">
            <v>0</v>
          </cell>
          <cell r="H1320">
            <v>0</v>
          </cell>
          <cell r="I1320">
            <v>0</v>
          </cell>
          <cell r="J1320" t="str">
            <v>7. General Support</v>
          </cell>
          <cell r="L1320">
            <v>0</v>
          </cell>
          <cell r="M1320">
            <v>0</v>
          </cell>
        </row>
        <row r="1321">
          <cell r="A1321">
            <v>0</v>
          </cell>
          <cell r="B1321">
            <v>0</v>
          </cell>
          <cell r="C1321">
            <v>0</v>
          </cell>
          <cell r="D1321">
            <v>0</v>
          </cell>
          <cell r="E1321">
            <v>0</v>
          </cell>
          <cell r="F1321">
            <v>0</v>
          </cell>
          <cell r="G1321">
            <v>0</v>
          </cell>
          <cell r="H1321">
            <v>0</v>
          </cell>
          <cell r="I1321">
            <v>0</v>
          </cell>
          <cell r="J1321" t="str">
            <v>7. General Support</v>
          </cell>
          <cell r="L1321">
            <v>0</v>
          </cell>
          <cell r="M1321">
            <v>0</v>
          </cell>
        </row>
        <row r="1322">
          <cell r="A1322">
            <v>0</v>
          </cell>
          <cell r="B1322">
            <v>0</v>
          </cell>
          <cell r="C1322">
            <v>0</v>
          </cell>
          <cell r="D1322">
            <v>0</v>
          </cell>
          <cell r="E1322">
            <v>0</v>
          </cell>
          <cell r="F1322">
            <v>0</v>
          </cell>
          <cell r="G1322">
            <v>0</v>
          </cell>
          <cell r="H1322">
            <v>0</v>
          </cell>
          <cell r="I1322">
            <v>0</v>
          </cell>
          <cell r="J1322" t="str">
            <v>7. General Support</v>
          </cell>
          <cell r="L1322">
            <v>0</v>
          </cell>
          <cell r="M1322">
            <v>0</v>
          </cell>
        </row>
        <row r="1323">
          <cell r="A1323">
            <v>0</v>
          </cell>
          <cell r="B1323">
            <v>0</v>
          </cell>
          <cell r="C1323">
            <v>0</v>
          </cell>
          <cell r="D1323">
            <v>0</v>
          </cell>
          <cell r="E1323">
            <v>0</v>
          </cell>
          <cell r="F1323">
            <v>0</v>
          </cell>
          <cell r="G1323">
            <v>0</v>
          </cell>
          <cell r="H1323">
            <v>0</v>
          </cell>
          <cell r="I1323">
            <v>0</v>
          </cell>
          <cell r="J1323" t="str">
            <v>7. General Support</v>
          </cell>
          <cell r="L1323">
            <v>0</v>
          </cell>
          <cell r="M1323">
            <v>0</v>
          </cell>
        </row>
        <row r="1324">
          <cell r="A1324">
            <v>0</v>
          </cell>
          <cell r="B1324">
            <v>0</v>
          </cell>
          <cell r="C1324">
            <v>0</v>
          </cell>
          <cell r="D1324">
            <v>0</v>
          </cell>
          <cell r="E1324">
            <v>0</v>
          </cell>
          <cell r="F1324">
            <v>0</v>
          </cell>
          <cell r="G1324">
            <v>0</v>
          </cell>
          <cell r="H1324">
            <v>0</v>
          </cell>
          <cell r="I1324">
            <v>0</v>
          </cell>
          <cell r="J1324" t="str">
            <v>7. General Support</v>
          </cell>
          <cell r="L1324">
            <v>0</v>
          </cell>
          <cell r="M1324">
            <v>0</v>
          </cell>
        </row>
        <row r="1325">
          <cell r="A1325">
            <v>0</v>
          </cell>
          <cell r="B1325">
            <v>0</v>
          </cell>
          <cell r="C1325">
            <v>0</v>
          </cell>
          <cell r="D1325">
            <v>0</v>
          </cell>
          <cell r="E1325">
            <v>0</v>
          </cell>
          <cell r="F1325">
            <v>0</v>
          </cell>
          <cell r="G1325">
            <v>0</v>
          </cell>
          <cell r="H1325">
            <v>0</v>
          </cell>
          <cell r="I1325">
            <v>0</v>
          </cell>
          <cell r="J1325" t="str">
            <v>7. General Support</v>
          </cell>
          <cell r="L1325">
            <v>0</v>
          </cell>
          <cell r="M1325">
            <v>0</v>
          </cell>
        </row>
        <row r="1326">
          <cell r="A1326">
            <v>0</v>
          </cell>
          <cell r="B1326">
            <v>0</v>
          </cell>
          <cell r="C1326">
            <v>0</v>
          </cell>
          <cell r="D1326">
            <v>0</v>
          </cell>
          <cell r="E1326">
            <v>0</v>
          </cell>
          <cell r="F1326">
            <v>0</v>
          </cell>
          <cell r="G1326">
            <v>0</v>
          </cell>
          <cell r="H1326">
            <v>0</v>
          </cell>
          <cell r="I1326">
            <v>0</v>
          </cell>
          <cell r="J1326" t="str">
            <v>7. General Support</v>
          </cell>
          <cell r="L1326">
            <v>0</v>
          </cell>
          <cell r="M1326">
            <v>0</v>
          </cell>
        </row>
        <row r="1327">
          <cell r="A1327">
            <v>0</v>
          </cell>
          <cell r="B1327">
            <v>0</v>
          </cell>
          <cell r="C1327">
            <v>0</v>
          </cell>
          <cell r="D1327">
            <v>0</v>
          </cell>
          <cell r="E1327">
            <v>0</v>
          </cell>
          <cell r="F1327">
            <v>0</v>
          </cell>
          <cell r="G1327">
            <v>0</v>
          </cell>
          <cell r="H1327">
            <v>0</v>
          </cell>
          <cell r="I1327">
            <v>0</v>
          </cell>
          <cell r="J1327" t="str">
            <v>7. General Support</v>
          </cell>
          <cell r="L1327">
            <v>0</v>
          </cell>
          <cell r="M1327">
            <v>0</v>
          </cell>
        </row>
        <row r="1328">
          <cell r="A1328">
            <v>0</v>
          </cell>
          <cell r="B1328">
            <v>0</v>
          </cell>
          <cell r="C1328">
            <v>0</v>
          </cell>
          <cell r="D1328">
            <v>0</v>
          </cell>
          <cell r="E1328">
            <v>0</v>
          </cell>
          <cell r="F1328">
            <v>0</v>
          </cell>
          <cell r="G1328">
            <v>0</v>
          </cell>
          <cell r="H1328">
            <v>0</v>
          </cell>
          <cell r="I1328">
            <v>0</v>
          </cell>
          <cell r="J1328" t="str">
            <v>7. General Support</v>
          </cell>
          <cell r="L1328">
            <v>0</v>
          </cell>
          <cell r="M1328">
            <v>0</v>
          </cell>
        </row>
        <row r="1329">
          <cell r="A1329">
            <v>0</v>
          </cell>
          <cell r="B1329">
            <v>0</v>
          </cell>
          <cell r="C1329">
            <v>0</v>
          </cell>
          <cell r="D1329">
            <v>0</v>
          </cell>
          <cell r="E1329">
            <v>0</v>
          </cell>
          <cell r="F1329">
            <v>0</v>
          </cell>
          <cell r="G1329">
            <v>0</v>
          </cell>
          <cell r="H1329">
            <v>0</v>
          </cell>
          <cell r="I1329">
            <v>0</v>
          </cell>
          <cell r="J1329" t="str">
            <v>7. General Support</v>
          </cell>
          <cell r="L1329">
            <v>0</v>
          </cell>
          <cell r="M1329">
            <v>0</v>
          </cell>
        </row>
        <row r="1330">
          <cell r="A1330">
            <v>0</v>
          </cell>
          <cell r="B1330">
            <v>0</v>
          </cell>
          <cell r="C1330">
            <v>0</v>
          </cell>
          <cell r="D1330">
            <v>0</v>
          </cell>
          <cell r="E1330">
            <v>0</v>
          </cell>
          <cell r="F1330">
            <v>0</v>
          </cell>
          <cell r="G1330">
            <v>0</v>
          </cell>
          <cell r="H1330">
            <v>0</v>
          </cell>
          <cell r="I1330">
            <v>0</v>
          </cell>
          <cell r="J1330" t="str">
            <v>7. General Support</v>
          </cell>
          <cell r="L1330">
            <v>0</v>
          </cell>
          <cell r="M1330">
            <v>0</v>
          </cell>
        </row>
        <row r="1331">
          <cell r="A1331">
            <v>0</v>
          </cell>
          <cell r="B1331">
            <v>0</v>
          </cell>
          <cell r="C1331">
            <v>0</v>
          </cell>
          <cell r="D1331">
            <v>0</v>
          </cell>
          <cell r="E1331">
            <v>0</v>
          </cell>
          <cell r="F1331">
            <v>0</v>
          </cell>
          <cell r="G1331">
            <v>0</v>
          </cell>
          <cell r="H1331">
            <v>0</v>
          </cell>
          <cell r="I1331">
            <v>0</v>
          </cell>
          <cell r="J1331" t="str">
            <v>7. General Support</v>
          </cell>
          <cell r="L1331">
            <v>0</v>
          </cell>
          <cell r="M1331">
            <v>0</v>
          </cell>
        </row>
        <row r="1332">
          <cell r="A1332">
            <v>0</v>
          </cell>
          <cell r="B1332">
            <v>0</v>
          </cell>
          <cell r="C1332">
            <v>0</v>
          </cell>
          <cell r="D1332">
            <v>0</v>
          </cell>
          <cell r="E1332">
            <v>0</v>
          </cell>
          <cell r="F1332">
            <v>0</v>
          </cell>
          <cell r="G1332">
            <v>0</v>
          </cell>
          <cell r="H1332">
            <v>0</v>
          </cell>
          <cell r="I1332">
            <v>0</v>
          </cell>
          <cell r="J1332" t="str">
            <v>7. General Support</v>
          </cell>
          <cell r="L1332">
            <v>0</v>
          </cell>
          <cell r="M1332">
            <v>0</v>
          </cell>
        </row>
        <row r="1333">
          <cell r="A1333">
            <v>0</v>
          </cell>
          <cell r="B1333">
            <v>0</v>
          </cell>
          <cell r="C1333">
            <v>0</v>
          </cell>
          <cell r="D1333">
            <v>0</v>
          </cell>
          <cell r="E1333">
            <v>0</v>
          </cell>
          <cell r="F1333">
            <v>0</v>
          </cell>
          <cell r="G1333">
            <v>0</v>
          </cell>
          <cell r="H1333">
            <v>0</v>
          </cell>
          <cell r="I1333">
            <v>0</v>
          </cell>
          <cell r="J1333" t="str">
            <v>7. General Support</v>
          </cell>
          <cell r="L1333">
            <v>0</v>
          </cell>
          <cell r="M1333">
            <v>0</v>
          </cell>
        </row>
        <row r="1334">
          <cell r="A1334">
            <v>0</v>
          </cell>
          <cell r="B1334">
            <v>0</v>
          </cell>
          <cell r="C1334">
            <v>0</v>
          </cell>
          <cell r="D1334">
            <v>0</v>
          </cell>
          <cell r="E1334">
            <v>0</v>
          </cell>
          <cell r="F1334">
            <v>0</v>
          </cell>
          <cell r="G1334">
            <v>0</v>
          </cell>
          <cell r="H1334">
            <v>0</v>
          </cell>
          <cell r="I1334">
            <v>0</v>
          </cell>
          <cell r="J1334" t="str">
            <v>7. General Support</v>
          </cell>
          <cell r="L1334">
            <v>0</v>
          </cell>
          <cell r="M1334">
            <v>0</v>
          </cell>
        </row>
        <row r="1335">
          <cell r="A1335">
            <v>0</v>
          </cell>
          <cell r="B1335">
            <v>0</v>
          </cell>
          <cell r="C1335">
            <v>0</v>
          </cell>
          <cell r="D1335">
            <v>0</v>
          </cell>
          <cell r="E1335">
            <v>0</v>
          </cell>
          <cell r="F1335">
            <v>0</v>
          </cell>
          <cell r="G1335">
            <v>0</v>
          </cell>
          <cell r="H1335">
            <v>0</v>
          </cell>
          <cell r="I1335">
            <v>0</v>
          </cell>
          <cell r="J1335" t="str">
            <v>7. General Support</v>
          </cell>
          <cell r="L1335">
            <v>0</v>
          </cell>
          <cell r="M1335">
            <v>0</v>
          </cell>
        </row>
        <row r="1336">
          <cell r="A1336">
            <v>0</v>
          </cell>
          <cell r="B1336">
            <v>0</v>
          </cell>
          <cell r="C1336">
            <v>0</v>
          </cell>
          <cell r="D1336">
            <v>0</v>
          </cell>
          <cell r="E1336">
            <v>0</v>
          </cell>
          <cell r="F1336">
            <v>0</v>
          </cell>
          <cell r="G1336">
            <v>0</v>
          </cell>
          <cell r="H1336">
            <v>0</v>
          </cell>
          <cell r="I1336">
            <v>0</v>
          </cell>
          <cell r="J1336" t="str">
            <v>7. General Support</v>
          </cell>
          <cell r="L1336">
            <v>0</v>
          </cell>
          <cell r="M1336">
            <v>0</v>
          </cell>
        </row>
        <row r="1337">
          <cell r="A1337">
            <v>0</v>
          </cell>
          <cell r="B1337">
            <v>0</v>
          </cell>
          <cell r="C1337">
            <v>0</v>
          </cell>
          <cell r="D1337">
            <v>0</v>
          </cell>
          <cell r="E1337">
            <v>0</v>
          </cell>
          <cell r="F1337">
            <v>0</v>
          </cell>
          <cell r="G1337">
            <v>0</v>
          </cell>
          <cell r="H1337">
            <v>0</v>
          </cell>
          <cell r="I1337">
            <v>0</v>
          </cell>
          <cell r="J1337" t="str">
            <v>7. General Support</v>
          </cell>
          <cell r="L1337">
            <v>0</v>
          </cell>
          <cell r="M1337">
            <v>0</v>
          </cell>
        </row>
        <row r="1338">
          <cell r="A1338">
            <v>0</v>
          </cell>
          <cell r="B1338">
            <v>0</v>
          </cell>
          <cell r="C1338">
            <v>0</v>
          </cell>
          <cell r="D1338">
            <v>0</v>
          </cell>
          <cell r="E1338">
            <v>0</v>
          </cell>
          <cell r="F1338">
            <v>0</v>
          </cell>
          <cell r="G1338">
            <v>0</v>
          </cell>
          <cell r="H1338">
            <v>0</v>
          </cell>
          <cell r="I1338">
            <v>0</v>
          </cell>
          <cell r="J1338" t="str">
            <v>7. General Support</v>
          </cell>
          <cell r="L1338">
            <v>0</v>
          </cell>
          <cell r="M1338">
            <v>0</v>
          </cell>
        </row>
        <row r="1339">
          <cell r="A1339">
            <v>0</v>
          </cell>
          <cell r="B1339">
            <v>0</v>
          </cell>
          <cell r="C1339">
            <v>0</v>
          </cell>
          <cell r="D1339">
            <v>0</v>
          </cell>
          <cell r="E1339">
            <v>0</v>
          </cell>
          <cell r="F1339">
            <v>0</v>
          </cell>
          <cell r="G1339">
            <v>0</v>
          </cell>
          <cell r="H1339">
            <v>0</v>
          </cell>
          <cell r="I1339">
            <v>0</v>
          </cell>
          <cell r="J1339" t="str">
            <v>7. General Support</v>
          </cell>
          <cell r="L1339">
            <v>0</v>
          </cell>
          <cell r="M1339">
            <v>0</v>
          </cell>
        </row>
        <row r="1340">
          <cell r="A1340">
            <v>0</v>
          </cell>
          <cell r="B1340">
            <v>0</v>
          </cell>
          <cell r="C1340">
            <v>0</v>
          </cell>
          <cell r="D1340">
            <v>0</v>
          </cell>
          <cell r="E1340">
            <v>0</v>
          </cell>
          <cell r="F1340">
            <v>0</v>
          </cell>
          <cell r="G1340">
            <v>0</v>
          </cell>
          <cell r="H1340">
            <v>0</v>
          </cell>
          <cell r="I1340">
            <v>0</v>
          </cell>
          <cell r="J1340" t="str">
            <v>7. General Support</v>
          </cell>
          <cell r="L1340">
            <v>0</v>
          </cell>
          <cell r="M1340">
            <v>0</v>
          </cell>
        </row>
        <row r="1341">
          <cell r="A1341">
            <v>0</v>
          </cell>
          <cell r="B1341">
            <v>0</v>
          </cell>
          <cell r="C1341">
            <v>0</v>
          </cell>
          <cell r="D1341">
            <v>0</v>
          </cell>
          <cell r="E1341">
            <v>0</v>
          </cell>
          <cell r="F1341">
            <v>0</v>
          </cell>
          <cell r="G1341">
            <v>0</v>
          </cell>
          <cell r="H1341">
            <v>0</v>
          </cell>
          <cell r="I1341">
            <v>0</v>
          </cell>
          <cell r="J1341" t="str">
            <v>7. General Support</v>
          </cell>
          <cell r="L1341">
            <v>0</v>
          </cell>
          <cell r="M1341">
            <v>0</v>
          </cell>
        </row>
        <row r="1342">
          <cell r="A1342">
            <v>0</v>
          </cell>
          <cell r="B1342">
            <v>0</v>
          </cell>
          <cell r="C1342">
            <v>0</v>
          </cell>
          <cell r="D1342">
            <v>0</v>
          </cell>
          <cell r="E1342">
            <v>0</v>
          </cell>
          <cell r="F1342">
            <v>0</v>
          </cell>
          <cell r="G1342">
            <v>0</v>
          </cell>
          <cell r="H1342">
            <v>0</v>
          </cell>
          <cell r="I1342">
            <v>0</v>
          </cell>
          <cell r="J1342" t="str">
            <v>7. General Support</v>
          </cell>
          <cell r="L1342">
            <v>0</v>
          </cell>
          <cell r="M1342">
            <v>0</v>
          </cell>
        </row>
        <row r="1343">
          <cell r="A1343">
            <v>0</v>
          </cell>
          <cell r="B1343">
            <v>0</v>
          </cell>
          <cell r="C1343">
            <v>0</v>
          </cell>
          <cell r="D1343">
            <v>0</v>
          </cell>
          <cell r="E1343">
            <v>0</v>
          </cell>
          <cell r="F1343">
            <v>0</v>
          </cell>
          <cell r="G1343">
            <v>0</v>
          </cell>
          <cell r="H1343">
            <v>0</v>
          </cell>
          <cell r="I1343">
            <v>0</v>
          </cell>
          <cell r="J1343" t="str">
            <v>7. General Support</v>
          </cell>
          <cell r="L1343">
            <v>0</v>
          </cell>
          <cell r="M1343">
            <v>0</v>
          </cell>
        </row>
        <row r="1344">
          <cell r="A1344">
            <v>0</v>
          </cell>
          <cell r="B1344">
            <v>0</v>
          </cell>
          <cell r="C1344">
            <v>0</v>
          </cell>
          <cell r="D1344">
            <v>0</v>
          </cell>
          <cell r="E1344">
            <v>0</v>
          </cell>
          <cell r="F1344">
            <v>0</v>
          </cell>
          <cell r="G1344">
            <v>0</v>
          </cell>
          <cell r="H1344">
            <v>0</v>
          </cell>
          <cell r="I1344">
            <v>0</v>
          </cell>
          <cell r="J1344" t="str">
            <v>7. General Support</v>
          </cell>
          <cell r="L1344">
            <v>0</v>
          </cell>
          <cell r="M1344">
            <v>0</v>
          </cell>
        </row>
        <row r="1345">
          <cell r="A1345">
            <v>0</v>
          </cell>
          <cell r="B1345">
            <v>0</v>
          </cell>
          <cell r="C1345">
            <v>0</v>
          </cell>
          <cell r="D1345">
            <v>0</v>
          </cell>
          <cell r="E1345">
            <v>0</v>
          </cell>
          <cell r="F1345">
            <v>0</v>
          </cell>
          <cell r="G1345">
            <v>0</v>
          </cell>
          <cell r="H1345">
            <v>0</v>
          </cell>
          <cell r="I1345">
            <v>0</v>
          </cell>
          <cell r="J1345" t="str">
            <v>7. General Support</v>
          </cell>
          <cell r="L1345">
            <v>0</v>
          </cell>
          <cell r="M1345">
            <v>0</v>
          </cell>
        </row>
        <row r="1346">
          <cell r="A1346">
            <v>0</v>
          </cell>
          <cell r="B1346">
            <v>0</v>
          </cell>
          <cell r="C1346">
            <v>0</v>
          </cell>
          <cell r="D1346">
            <v>0</v>
          </cell>
          <cell r="E1346">
            <v>0</v>
          </cell>
          <cell r="F1346">
            <v>0</v>
          </cell>
          <cell r="G1346">
            <v>0</v>
          </cell>
          <cell r="H1346">
            <v>0</v>
          </cell>
          <cell r="I1346">
            <v>0</v>
          </cell>
          <cell r="J1346" t="str">
            <v>7. General Support</v>
          </cell>
          <cell r="L1346">
            <v>0</v>
          </cell>
          <cell r="M1346">
            <v>0</v>
          </cell>
        </row>
        <row r="1347">
          <cell r="A1347">
            <v>0</v>
          </cell>
          <cell r="B1347">
            <v>0</v>
          </cell>
          <cell r="C1347">
            <v>0</v>
          </cell>
          <cell r="D1347">
            <v>0</v>
          </cell>
          <cell r="E1347">
            <v>0</v>
          </cell>
          <cell r="F1347">
            <v>0</v>
          </cell>
          <cell r="G1347">
            <v>0</v>
          </cell>
          <cell r="H1347">
            <v>0</v>
          </cell>
          <cell r="I1347">
            <v>0</v>
          </cell>
          <cell r="J1347" t="str">
            <v>7. General Support</v>
          </cell>
          <cell r="L1347">
            <v>0</v>
          </cell>
          <cell r="M1347">
            <v>0</v>
          </cell>
        </row>
        <row r="1348">
          <cell r="A1348">
            <v>0</v>
          </cell>
          <cell r="B1348">
            <v>0</v>
          </cell>
          <cell r="C1348">
            <v>0</v>
          </cell>
          <cell r="D1348">
            <v>0</v>
          </cell>
          <cell r="E1348">
            <v>0</v>
          </cell>
          <cell r="F1348">
            <v>0</v>
          </cell>
          <cell r="G1348">
            <v>0</v>
          </cell>
          <cell r="H1348">
            <v>0</v>
          </cell>
          <cell r="I1348">
            <v>0</v>
          </cell>
          <cell r="J1348" t="str">
            <v>7. General Support</v>
          </cell>
          <cell r="L1348">
            <v>0</v>
          </cell>
          <cell r="M1348">
            <v>0</v>
          </cell>
        </row>
        <row r="1349">
          <cell r="A1349">
            <v>0</v>
          </cell>
          <cell r="B1349">
            <v>0</v>
          </cell>
          <cell r="C1349">
            <v>0</v>
          </cell>
          <cell r="D1349">
            <v>0</v>
          </cell>
          <cell r="E1349">
            <v>0</v>
          </cell>
          <cell r="F1349">
            <v>0</v>
          </cell>
          <cell r="G1349">
            <v>0</v>
          </cell>
          <cell r="H1349">
            <v>0</v>
          </cell>
          <cell r="I1349">
            <v>0</v>
          </cell>
          <cell r="J1349" t="str">
            <v>7. General Support</v>
          </cell>
          <cell r="L1349">
            <v>0</v>
          </cell>
          <cell r="M1349">
            <v>0</v>
          </cell>
        </row>
        <row r="1350">
          <cell r="A1350">
            <v>0</v>
          </cell>
          <cell r="B1350">
            <v>0</v>
          </cell>
          <cell r="C1350">
            <v>0</v>
          </cell>
          <cell r="D1350">
            <v>0</v>
          </cell>
          <cell r="E1350">
            <v>0</v>
          </cell>
          <cell r="F1350">
            <v>0</v>
          </cell>
          <cell r="G1350">
            <v>0</v>
          </cell>
          <cell r="H1350">
            <v>0</v>
          </cell>
          <cell r="I1350">
            <v>0</v>
          </cell>
          <cell r="J1350" t="str">
            <v>7. General Support</v>
          </cell>
          <cell r="L1350">
            <v>0</v>
          </cell>
          <cell r="M1350">
            <v>0</v>
          </cell>
        </row>
        <row r="1351">
          <cell r="A1351">
            <v>0</v>
          </cell>
          <cell r="B1351">
            <v>0</v>
          </cell>
          <cell r="C1351">
            <v>0</v>
          </cell>
          <cell r="D1351">
            <v>0</v>
          </cell>
          <cell r="E1351">
            <v>0</v>
          </cell>
          <cell r="F1351">
            <v>0</v>
          </cell>
          <cell r="G1351">
            <v>0</v>
          </cell>
          <cell r="H1351">
            <v>0</v>
          </cell>
          <cell r="I1351">
            <v>0</v>
          </cell>
          <cell r="J1351" t="str">
            <v>7. General Support</v>
          </cell>
          <cell r="L1351">
            <v>0</v>
          </cell>
          <cell r="M1351">
            <v>0</v>
          </cell>
        </row>
        <row r="1352">
          <cell r="A1352">
            <v>0</v>
          </cell>
          <cell r="B1352">
            <v>0</v>
          </cell>
          <cell r="C1352">
            <v>0</v>
          </cell>
          <cell r="D1352">
            <v>0</v>
          </cell>
          <cell r="E1352">
            <v>0</v>
          </cell>
          <cell r="F1352">
            <v>0</v>
          </cell>
          <cell r="G1352">
            <v>0</v>
          </cell>
          <cell r="H1352">
            <v>0</v>
          </cell>
          <cell r="I1352">
            <v>0</v>
          </cell>
          <cell r="J1352" t="str">
            <v>7. General Support</v>
          </cell>
          <cell r="L1352">
            <v>0</v>
          </cell>
          <cell r="M1352">
            <v>0</v>
          </cell>
        </row>
        <row r="1353">
          <cell r="A1353">
            <v>0</v>
          </cell>
          <cell r="B1353">
            <v>0</v>
          </cell>
          <cell r="C1353">
            <v>0</v>
          </cell>
          <cell r="D1353">
            <v>0</v>
          </cell>
          <cell r="E1353">
            <v>0</v>
          </cell>
          <cell r="F1353">
            <v>0</v>
          </cell>
          <cell r="G1353">
            <v>0</v>
          </cell>
          <cell r="H1353">
            <v>0</v>
          </cell>
          <cell r="I1353">
            <v>0</v>
          </cell>
          <cell r="J1353" t="str">
            <v>7. General Support</v>
          </cell>
          <cell r="L1353">
            <v>0</v>
          </cell>
          <cell r="M1353">
            <v>0</v>
          </cell>
        </row>
        <row r="1354">
          <cell r="A1354">
            <v>0</v>
          </cell>
          <cell r="B1354">
            <v>0</v>
          </cell>
          <cell r="C1354">
            <v>0</v>
          </cell>
          <cell r="D1354">
            <v>0</v>
          </cell>
          <cell r="E1354">
            <v>0</v>
          </cell>
          <cell r="F1354">
            <v>0</v>
          </cell>
          <cell r="G1354">
            <v>0</v>
          </cell>
          <cell r="H1354">
            <v>0</v>
          </cell>
          <cell r="I1354">
            <v>0</v>
          </cell>
          <cell r="J1354" t="str">
            <v>7. General Support</v>
          </cell>
          <cell r="L1354">
            <v>0</v>
          </cell>
          <cell r="M1354">
            <v>0</v>
          </cell>
        </row>
        <row r="1355">
          <cell r="A1355">
            <v>0</v>
          </cell>
          <cell r="B1355">
            <v>0</v>
          </cell>
          <cell r="C1355">
            <v>0</v>
          </cell>
          <cell r="D1355">
            <v>0</v>
          </cell>
          <cell r="E1355">
            <v>0</v>
          </cell>
          <cell r="F1355">
            <v>0</v>
          </cell>
          <cell r="G1355">
            <v>0</v>
          </cell>
          <cell r="H1355">
            <v>0</v>
          </cell>
          <cell r="I1355">
            <v>0</v>
          </cell>
          <cell r="J1355" t="str">
            <v>7. General Support</v>
          </cell>
          <cell r="L1355">
            <v>0</v>
          </cell>
          <cell r="M1355">
            <v>0</v>
          </cell>
        </row>
        <row r="1356">
          <cell r="A1356">
            <v>0</v>
          </cell>
          <cell r="B1356">
            <v>0</v>
          </cell>
          <cell r="C1356">
            <v>0</v>
          </cell>
          <cell r="D1356">
            <v>0</v>
          </cell>
          <cell r="E1356">
            <v>0</v>
          </cell>
          <cell r="F1356">
            <v>0</v>
          </cell>
          <cell r="G1356">
            <v>0</v>
          </cell>
          <cell r="H1356">
            <v>0</v>
          </cell>
          <cell r="I1356">
            <v>0</v>
          </cell>
          <cell r="J1356" t="str">
            <v>7. General Support</v>
          </cell>
          <cell r="L1356">
            <v>0</v>
          </cell>
          <cell r="M1356">
            <v>0</v>
          </cell>
        </row>
        <row r="1357">
          <cell r="A1357">
            <v>0</v>
          </cell>
          <cell r="B1357">
            <v>0</v>
          </cell>
          <cell r="C1357">
            <v>0</v>
          </cell>
          <cell r="D1357">
            <v>0</v>
          </cell>
          <cell r="E1357">
            <v>0</v>
          </cell>
          <cell r="F1357">
            <v>0</v>
          </cell>
          <cell r="G1357">
            <v>0</v>
          </cell>
          <cell r="H1357">
            <v>0</v>
          </cell>
          <cell r="I1357">
            <v>0</v>
          </cell>
          <cell r="J1357" t="str">
            <v>7. General Support</v>
          </cell>
          <cell r="L1357">
            <v>0</v>
          </cell>
          <cell r="M1357">
            <v>0</v>
          </cell>
        </row>
        <row r="1358">
          <cell r="A1358">
            <v>0</v>
          </cell>
          <cell r="B1358">
            <v>0</v>
          </cell>
          <cell r="C1358">
            <v>0</v>
          </cell>
          <cell r="D1358">
            <v>0</v>
          </cell>
          <cell r="E1358">
            <v>0</v>
          </cell>
          <cell r="F1358">
            <v>0</v>
          </cell>
          <cell r="G1358">
            <v>0</v>
          </cell>
          <cell r="H1358">
            <v>0</v>
          </cell>
          <cell r="I1358">
            <v>0</v>
          </cell>
          <cell r="J1358" t="str">
            <v>7. General Support</v>
          </cell>
          <cell r="L1358">
            <v>0</v>
          </cell>
          <cell r="M1358">
            <v>0</v>
          </cell>
        </row>
        <row r="1359">
          <cell r="A1359">
            <v>0</v>
          </cell>
          <cell r="B1359">
            <v>0</v>
          </cell>
          <cell r="C1359">
            <v>0</v>
          </cell>
          <cell r="D1359">
            <v>0</v>
          </cell>
          <cell r="E1359">
            <v>0</v>
          </cell>
          <cell r="F1359">
            <v>0</v>
          </cell>
          <cell r="G1359">
            <v>0</v>
          </cell>
          <cell r="H1359">
            <v>0</v>
          </cell>
          <cell r="I1359">
            <v>0</v>
          </cell>
          <cell r="J1359" t="str">
            <v>7. General Support</v>
          </cell>
          <cell r="L1359">
            <v>0</v>
          </cell>
          <cell r="M1359">
            <v>0</v>
          </cell>
        </row>
        <row r="1360">
          <cell r="A1360">
            <v>0</v>
          </cell>
          <cell r="B1360">
            <v>0</v>
          </cell>
          <cell r="C1360">
            <v>0</v>
          </cell>
          <cell r="D1360">
            <v>0</v>
          </cell>
          <cell r="E1360">
            <v>0</v>
          </cell>
          <cell r="F1360">
            <v>0</v>
          </cell>
          <cell r="G1360">
            <v>0</v>
          </cell>
          <cell r="H1360">
            <v>0</v>
          </cell>
          <cell r="I1360">
            <v>0</v>
          </cell>
          <cell r="J1360" t="str">
            <v>7. General Support</v>
          </cell>
          <cell r="L1360">
            <v>0</v>
          </cell>
          <cell r="M1360">
            <v>0</v>
          </cell>
        </row>
        <row r="1361">
          <cell r="A1361">
            <v>0</v>
          </cell>
          <cell r="B1361">
            <v>0</v>
          </cell>
          <cell r="C1361">
            <v>0</v>
          </cell>
          <cell r="D1361">
            <v>0</v>
          </cell>
          <cell r="E1361">
            <v>0</v>
          </cell>
          <cell r="F1361">
            <v>0</v>
          </cell>
          <cell r="G1361">
            <v>0</v>
          </cell>
          <cell r="H1361">
            <v>0</v>
          </cell>
          <cell r="I1361">
            <v>0</v>
          </cell>
          <cell r="J1361" t="str">
            <v>7. General Support</v>
          </cell>
          <cell r="L1361">
            <v>0</v>
          </cell>
          <cell r="M1361">
            <v>0</v>
          </cell>
        </row>
        <row r="1362">
          <cell r="A1362">
            <v>0</v>
          </cell>
          <cell r="B1362">
            <v>0</v>
          </cell>
          <cell r="C1362">
            <v>0</v>
          </cell>
          <cell r="D1362">
            <v>0</v>
          </cell>
          <cell r="E1362">
            <v>0</v>
          </cell>
          <cell r="F1362">
            <v>0</v>
          </cell>
          <cell r="G1362">
            <v>0</v>
          </cell>
          <cell r="H1362">
            <v>0</v>
          </cell>
          <cell r="I1362">
            <v>0</v>
          </cell>
          <cell r="J1362" t="str">
            <v>7. General Support</v>
          </cell>
          <cell r="L1362">
            <v>0</v>
          </cell>
          <cell r="M1362">
            <v>0</v>
          </cell>
        </row>
        <row r="1363">
          <cell r="A1363" t="str">
            <v>8. Force Employment</v>
          </cell>
          <cell r="B1363">
            <v>170644</v>
          </cell>
          <cell r="C1363">
            <v>0</v>
          </cell>
          <cell r="D1363">
            <v>0</v>
          </cell>
          <cell r="E1363">
            <v>0</v>
          </cell>
          <cell r="F1363">
            <v>0</v>
          </cell>
          <cell r="G1363">
            <v>0</v>
          </cell>
          <cell r="H1363">
            <v>0</v>
          </cell>
          <cell r="I1363">
            <v>170644</v>
          </cell>
          <cell r="J1363" t="str">
            <v>8. Force Employment</v>
          </cell>
          <cell r="L1363">
            <v>0</v>
          </cell>
          <cell r="M1363">
            <v>0</v>
          </cell>
        </row>
        <row r="1364">
          <cell r="A1364" t="str">
            <v>Regional services council levies</v>
          </cell>
          <cell r="B1364">
            <v>0</v>
          </cell>
          <cell r="C1364">
            <v>0</v>
          </cell>
          <cell r="D1364">
            <v>0</v>
          </cell>
          <cell r="E1364">
            <v>0</v>
          </cell>
          <cell r="F1364">
            <v>0</v>
          </cell>
          <cell r="G1364">
            <v>0</v>
          </cell>
          <cell r="H1364">
            <v>0</v>
          </cell>
          <cell r="I1364">
            <v>0</v>
          </cell>
          <cell r="J1364" t="str">
            <v>8. Force Employment</v>
          </cell>
          <cell r="L1364" t="str">
            <v>Municipal bank accounts</v>
          </cell>
          <cell r="M1364" t="str">
            <v>Current</v>
          </cell>
        </row>
        <row r="1365">
          <cell r="A1365" t="str">
            <v>Severance packages</v>
          </cell>
          <cell r="B1365">
            <v>13833</v>
          </cell>
          <cell r="C1365">
            <v>0</v>
          </cell>
          <cell r="D1365">
            <v>0</v>
          </cell>
          <cell r="E1365">
            <v>0</v>
          </cell>
          <cell r="F1365">
            <v>0</v>
          </cell>
          <cell r="G1365">
            <v>0</v>
          </cell>
          <cell r="H1365">
            <v>0</v>
          </cell>
          <cell r="I1365">
            <v>13833</v>
          </cell>
          <cell r="J1365" t="str">
            <v>8. Force Employment</v>
          </cell>
          <cell r="L1365" t="str">
            <v>Households social benefits</v>
          </cell>
          <cell r="M1365" t="str">
            <v>Current</v>
          </cell>
        </row>
        <row r="1366">
          <cell r="A1366" t="str">
            <v>Special defence account: Intelligence related</v>
          </cell>
          <cell r="B1366">
            <v>7680</v>
          </cell>
          <cell r="C1366">
            <v>0</v>
          </cell>
          <cell r="D1366">
            <v>0</v>
          </cell>
          <cell r="E1366">
            <v>0</v>
          </cell>
          <cell r="F1366">
            <v>0</v>
          </cell>
          <cell r="G1366">
            <v>0</v>
          </cell>
          <cell r="H1366">
            <v>0</v>
          </cell>
          <cell r="I1366">
            <v>7680</v>
          </cell>
          <cell r="J1366" t="str">
            <v>8. Force Employment</v>
          </cell>
          <cell r="L1366" t="str">
            <v>Departmental agencies (non-business entities)</v>
          </cell>
          <cell r="M1366" t="str">
            <v>Current</v>
          </cell>
        </row>
        <row r="1367">
          <cell r="A1367" t="str">
            <v>Special defence account: Operating</v>
          </cell>
          <cell r="B1367">
            <v>119893</v>
          </cell>
          <cell r="C1367">
            <v>0</v>
          </cell>
          <cell r="D1367">
            <v>0</v>
          </cell>
          <cell r="E1367">
            <v>0</v>
          </cell>
          <cell r="F1367">
            <v>0</v>
          </cell>
          <cell r="G1367">
            <v>0</v>
          </cell>
          <cell r="H1367">
            <v>0</v>
          </cell>
          <cell r="I1367">
            <v>119893</v>
          </cell>
          <cell r="J1367" t="str">
            <v>8. Force Employment</v>
          </cell>
          <cell r="L1367" t="str">
            <v>Departmental agencies (non-business entities)</v>
          </cell>
          <cell r="M1367" t="str">
            <v>Current</v>
          </cell>
        </row>
        <row r="1368">
          <cell r="A1368" t="str">
            <v>Special Defence Account: Procurement services</v>
          </cell>
          <cell r="B1368">
            <v>29238</v>
          </cell>
          <cell r="C1368">
            <v>0</v>
          </cell>
          <cell r="D1368">
            <v>0</v>
          </cell>
          <cell r="E1368">
            <v>0</v>
          </cell>
          <cell r="F1368">
            <v>0</v>
          </cell>
          <cell r="G1368">
            <v>0</v>
          </cell>
          <cell r="H1368">
            <v>0</v>
          </cell>
          <cell r="I1368">
            <v>29238</v>
          </cell>
          <cell r="J1368" t="str">
            <v>8. Force Employment</v>
          </cell>
          <cell r="L1368" t="str">
            <v>Departmental agencies (non-business entities)</v>
          </cell>
          <cell r="M1368" t="str">
            <v>Current</v>
          </cell>
        </row>
        <row r="1369">
          <cell r="A1369">
            <v>0</v>
          </cell>
          <cell r="B1369">
            <v>0</v>
          </cell>
          <cell r="C1369">
            <v>0</v>
          </cell>
          <cell r="D1369">
            <v>0</v>
          </cell>
          <cell r="E1369">
            <v>0</v>
          </cell>
          <cell r="F1369">
            <v>0</v>
          </cell>
          <cell r="G1369">
            <v>0</v>
          </cell>
          <cell r="H1369">
            <v>0</v>
          </cell>
          <cell r="I1369">
            <v>0</v>
          </cell>
          <cell r="J1369" t="str">
            <v>8. Force Employment</v>
          </cell>
          <cell r="L1369">
            <v>0</v>
          </cell>
          <cell r="M1369">
            <v>0</v>
          </cell>
        </row>
        <row r="1370">
          <cell r="A1370">
            <v>0</v>
          </cell>
          <cell r="B1370">
            <v>0</v>
          </cell>
          <cell r="C1370">
            <v>0</v>
          </cell>
          <cell r="D1370">
            <v>0</v>
          </cell>
          <cell r="E1370">
            <v>0</v>
          </cell>
          <cell r="F1370">
            <v>0</v>
          </cell>
          <cell r="G1370">
            <v>0</v>
          </cell>
          <cell r="H1370">
            <v>0</v>
          </cell>
          <cell r="I1370">
            <v>0</v>
          </cell>
          <cell r="J1370" t="str">
            <v>8. Force Employment</v>
          </cell>
          <cell r="L1370">
            <v>0</v>
          </cell>
          <cell r="M1370">
            <v>0</v>
          </cell>
        </row>
        <row r="1371">
          <cell r="A1371">
            <v>0</v>
          </cell>
          <cell r="B1371">
            <v>0</v>
          </cell>
          <cell r="C1371">
            <v>0</v>
          </cell>
          <cell r="D1371">
            <v>0</v>
          </cell>
          <cell r="E1371">
            <v>0</v>
          </cell>
          <cell r="F1371">
            <v>0</v>
          </cell>
          <cell r="G1371">
            <v>0</v>
          </cell>
          <cell r="H1371">
            <v>0</v>
          </cell>
          <cell r="I1371">
            <v>0</v>
          </cell>
          <cell r="J1371" t="str">
            <v>8. Force Employment</v>
          </cell>
          <cell r="L1371">
            <v>0</v>
          </cell>
          <cell r="M1371">
            <v>0</v>
          </cell>
        </row>
        <row r="1372">
          <cell r="A1372">
            <v>0</v>
          </cell>
          <cell r="B1372">
            <v>0</v>
          </cell>
          <cell r="C1372">
            <v>0</v>
          </cell>
          <cell r="D1372">
            <v>0</v>
          </cell>
          <cell r="E1372">
            <v>0</v>
          </cell>
          <cell r="F1372">
            <v>0</v>
          </cell>
          <cell r="G1372">
            <v>0</v>
          </cell>
          <cell r="H1372">
            <v>0</v>
          </cell>
          <cell r="I1372">
            <v>0</v>
          </cell>
          <cell r="J1372" t="str">
            <v>8. Force Employment</v>
          </cell>
          <cell r="L1372">
            <v>0</v>
          </cell>
          <cell r="M1372">
            <v>0</v>
          </cell>
        </row>
        <row r="1373">
          <cell r="A1373">
            <v>0</v>
          </cell>
          <cell r="B1373">
            <v>0</v>
          </cell>
          <cell r="C1373">
            <v>0</v>
          </cell>
          <cell r="D1373">
            <v>0</v>
          </cell>
          <cell r="E1373">
            <v>0</v>
          </cell>
          <cell r="F1373">
            <v>0</v>
          </cell>
          <cell r="G1373">
            <v>0</v>
          </cell>
          <cell r="H1373">
            <v>0</v>
          </cell>
          <cell r="I1373">
            <v>0</v>
          </cell>
          <cell r="J1373" t="str">
            <v>8. Force Employment</v>
          </cell>
          <cell r="L1373">
            <v>0</v>
          </cell>
          <cell r="M1373">
            <v>0</v>
          </cell>
        </row>
        <row r="1374">
          <cell r="A1374">
            <v>0</v>
          </cell>
          <cell r="B1374">
            <v>0</v>
          </cell>
          <cell r="C1374">
            <v>0</v>
          </cell>
          <cell r="D1374">
            <v>0</v>
          </cell>
          <cell r="E1374">
            <v>0</v>
          </cell>
          <cell r="F1374">
            <v>0</v>
          </cell>
          <cell r="G1374">
            <v>0</v>
          </cell>
          <cell r="H1374">
            <v>0</v>
          </cell>
          <cell r="I1374">
            <v>0</v>
          </cell>
          <cell r="J1374" t="str">
            <v>8. Force Employment</v>
          </cell>
          <cell r="L1374">
            <v>0</v>
          </cell>
          <cell r="M1374">
            <v>0</v>
          </cell>
        </row>
        <row r="1375">
          <cell r="A1375">
            <v>0</v>
          </cell>
          <cell r="B1375">
            <v>0</v>
          </cell>
          <cell r="C1375">
            <v>0</v>
          </cell>
          <cell r="D1375">
            <v>0</v>
          </cell>
          <cell r="E1375">
            <v>0</v>
          </cell>
          <cell r="F1375">
            <v>0</v>
          </cell>
          <cell r="G1375">
            <v>0</v>
          </cell>
          <cell r="H1375">
            <v>0</v>
          </cell>
          <cell r="I1375">
            <v>0</v>
          </cell>
          <cell r="J1375" t="str">
            <v>8. Force Employment</v>
          </cell>
          <cell r="L1375">
            <v>0</v>
          </cell>
          <cell r="M1375">
            <v>0</v>
          </cell>
        </row>
        <row r="1376">
          <cell r="A1376">
            <v>0</v>
          </cell>
          <cell r="B1376">
            <v>0</v>
          </cell>
          <cell r="C1376">
            <v>0</v>
          </cell>
          <cell r="D1376">
            <v>0</v>
          </cell>
          <cell r="E1376">
            <v>0</v>
          </cell>
          <cell r="F1376">
            <v>0</v>
          </cell>
          <cell r="G1376">
            <v>0</v>
          </cell>
          <cell r="H1376">
            <v>0</v>
          </cell>
          <cell r="I1376">
            <v>0</v>
          </cell>
          <cell r="J1376" t="str">
            <v>8. Force Employment</v>
          </cell>
          <cell r="L1376">
            <v>0</v>
          </cell>
          <cell r="M1376">
            <v>0</v>
          </cell>
        </row>
        <row r="1377">
          <cell r="A1377">
            <v>0</v>
          </cell>
          <cell r="B1377">
            <v>0</v>
          </cell>
          <cell r="C1377">
            <v>0</v>
          </cell>
          <cell r="D1377">
            <v>0</v>
          </cell>
          <cell r="E1377">
            <v>0</v>
          </cell>
          <cell r="F1377">
            <v>0</v>
          </cell>
          <cell r="G1377">
            <v>0</v>
          </cell>
          <cell r="H1377">
            <v>0</v>
          </cell>
          <cell r="I1377">
            <v>0</v>
          </cell>
          <cell r="J1377" t="str">
            <v>8. Force Employment</v>
          </cell>
          <cell r="L1377">
            <v>0</v>
          </cell>
          <cell r="M1377">
            <v>0</v>
          </cell>
        </row>
        <row r="1378">
          <cell r="A1378">
            <v>0</v>
          </cell>
          <cell r="B1378">
            <v>0</v>
          </cell>
          <cell r="C1378">
            <v>0</v>
          </cell>
          <cell r="D1378">
            <v>0</v>
          </cell>
          <cell r="E1378">
            <v>0</v>
          </cell>
          <cell r="F1378">
            <v>0</v>
          </cell>
          <cell r="G1378">
            <v>0</v>
          </cell>
          <cell r="H1378">
            <v>0</v>
          </cell>
          <cell r="I1378">
            <v>0</v>
          </cell>
          <cell r="J1378" t="str">
            <v>8. Force Employment</v>
          </cell>
          <cell r="L1378">
            <v>0</v>
          </cell>
          <cell r="M1378">
            <v>0</v>
          </cell>
        </row>
        <row r="1379">
          <cell r="A1379">
            <v>0</v>
          </cell>
          <cell r="B1379">
            <v>0</v>
          </cell>
          <cell r="C1379">
            <v>0</v>
          </cell>
          <cell r="D1379">
            <v>0</v>
          </cell>
          <cell r="E1379">
            <v>0</v>
          </cell>
          <cell r="F1379">
            <v>0</v>
          </cell>
          <cell r="G1379">
            <v>0</v>
          </cell>
          <cell r="H1379">
            <v>0</v>
          </cell>
          <cell r="I1379">
            <v>0</v>
          </cell>
          <cell r="J1379" t="str">
            <v>8. Force Employment</v>
          </cell>
          <cell r="L1379">
            <v>0</v>
          </cell>
          <cell r="M1379">
            <v>0</v>
          </cell>
        </row>
        <row r="1380">
          <cell r="A1380">
            <v>0</v>
          </cell>
          <cell r="B1380">
            <v>0</v>
          </cell>
          <cell r="C1380">
            <v>0</v>
          </cell>
          <cell r="D1380">
            <v>0</v>
          </cell>
          <cell r="E1380">
            <v>0</v>
          </cell>
          <cell r="F1380">
            <v>0</v>
          </cell>
          <cell r="G1380">
            <v>0</v>
          </cell>
          <cell r="H1380">
            <v>0</v>
          </cell>
          <cell r="I1380">
            <v>0</v>
          </cell>
          <cell r="J1380" t="str">
            <v>8. Force Employment</v>
          </cell>
          <cell r="L1380">
            <v>0</v>
          </cell>
          <cell r="M1380">
            <v>0</v>
          </cell>
        </row>
        <row r="1381">
          <cell r="A1381">
            <v>0</v>
          </cell>
          <cell r="B1381">
            <v>0</v>
          </cell>
          <cell r="C1381">
            <v>0</v>
          </cell>
          <cell r="D1381">
            <v>0</v>
          </cell>
          <cell r="E1381">
            <v>0</v>
          </cell>
          <cell r="F1381">
            <v>0</v>
          </cell>
          <cell r="G1381">
            <v>0</v>
          </cell>
          <cell r="H1381">
            <v>0</v>
          </cell>
          <cell r="I1381">
            <v>0</v>
          </cell>
          <cell r="J1381" t="str">
            <v>8. Force Employment</v>
          </cell>
          <cell r="L1381">
            <v>0</v>
          </cell>
          <cell r="M1381">
            <v>0</v>
          </cell>
        </row>
        <row r="1382">
          <cell r="A1382">
            <v>0</v>
          </cell>
          <cell r="B1382">
            <v>0</v>
          </cell>
          <cell r="C1382">
            <v>0</v>
          </cell>
          <cell r="D1382">
            <v>0</v>
          </cell>
          <cell r="E1382">
            <v>0</v>
          </cell>
          <cell r="F1382">
            <v>0</v>
          </cell>
          <cell r="G1382">
            <v>0</v>
          </cell>
          <cell r="H1382">
            <v>0</v>
          </cell>
          <cell r="I1382">
            <v>0</v>
          </cell>
          <cell r="J1382" t="str">
            <v>8. Force Employment</v>
          </cell>
          <cell r="L1382">
            <v>0</v>
          </cell>
          <cell r="M1382">
            <v>0</v>
          </cell>
        </row>
        <row r="1383">
          <cell r="A1383">
            <v>0</v>
          </cell>
          <cell r="B1383">
            <v>0</v>
          </cell>
          <cell r="C1383">
            <v>0</v>
          </cell>
          <cell r="D1383">
            <v>0</v>
          </cell>
          <cell r="E1383">
            <v>0</v>
          </cell>
          <cell r="F1383">
            <v>0</v>
          </cell>
          <cell r="G1383">
            <v>0</v>
          </cell>
          <cell r="H1383">
            <v>0</v>
          </cell>
          <cell r="I1383">
            <v>0</v>
          </cell>
          <cell r="J1383" t="str">
            <v>8. Force Employment</v>
          </cell>
          <cell r="L1383">
            <v>0</v>
          </cell>
          <cell r="M1383">
            <v>0</v>
          </cell>
        </row>
        <row r="1384">
          <cell r="A1384">
            <v>0</v>
          </cell>
          <cell r="B1384">
            <v>0</v>
          </cell>
          <cell r="C1384">
            <v>0</v>
          </cell>
          <cell r="D1384">
            <v>0</v>
          </cell>
          <cell r="E1384">
            <v>0</v>
          </cell>
          <cell r="F1384">
            <v>0</v>
          </cell>
          <cell r="G1384">
            <v>0</v>
          </cell>
          <cell r="H1384">
            <v>0</v>
          </cell>
          <cell r="I1384">
            <v>0</v>
          </cell>
          <cell r="J1384" t="str">
            <v>8. Force Employment</v>
          </cell>
          <cell r="L1384">
            <v>0</v>
          </cell>
          <cell r="M1384">
            <v>0</v>
          </cell>
        </row>
        <row r="1385">
          <cell r="A1385">
            <v>0</v>
          </cell>
          <cell r="B1385">
            <v>0</v>
          </cell>
          <cell r="C1385">
            <v>0</v>
          </cell>
          <cell r="D1385">
            <v>0</v>
          </cell>
          <cell r="E1385">
            <v>0</v>
          </cell>
          <cell r="F1385">
            <v>0</v>
          </cell>
          <cell r="G1385">
            <v>0</v>
          </cell>
          <cell r="H1385">
            <v>0</v>
          </cell>
          <cell r="I1385">
            <v>0</v>
          </cell>
          <cell r="J1385" t="str">
            <v>8. Force Employment</v>
          </cell>
          <cell r="L1385">
            <v>0</v>
          </cell>
          <cell r="M1385">
            <v>0</v>
          </cell>
        </row>
        <row r="1386">
          <cell r="A1386">
            <v>0</v>
          </cell>
          <cell r="B1386">
            <v>0</v>
          </cell>
          <cell r="C1386">
            <v>0</v>
          </cell>
          <cell r="D1386">
            <v>0</v>
          </cell>
          <cell r="E1386">
            <v>0</v>
          </cell>
          <cell r="F1386">
            <v>0</v>
          </cell>
          <cell r="G1386">
            <v>0</v>
          </cell>
          <cell r="H1386">
            <v>0</v>
          </cell>
          <cell r="I1386">
            <v>0</v>
          </cell>
          <cell r="J1386" t="str">
            <v>8. Force Employment</v>
          </cell>
          <cell r="L1386">
            <v>0</v>
          </cell>
          <cell r="M1386">
            <v>0</v>
          </cell>
        </row>
        <row r="1387">
          <cell r="A1387">
            <v>0</v>
          </cell>
          <cell r="B1387">
            <v>0</v>
          </cell>
          <cell r="C1387">
            <v>0</v>
          </cell>
          <cell r="D1387">
            <v>0</v>
          </cell>
          <cell r="E1387">
            <v>0</v>
          </cell>
          <cell r="F1387">
            <v>0</v>
          </cell>
          <cell r="G1387">
            <v>0</v>
          </cell>
          <cell r="H1387">
            <v>0</v>
          </cell>
          <cell r="I1387">
            <v>0</v>
          </cell>
          <cell r="J1387" t="str">
            <v>8. Force Employment</v>
          </cell>
          <cell r="L1387">
            <v>0</v>
          </cell>
          <cell r="M1387">
            <v>0</v>
          </cell>
        </row>
        <row r="1388">
          <cell r="A1388">
            <v>0</v>
          </cell>
          <cell r="B1388">
            <v>0</v>
          </cell>
          <cell r="C1388">
            <v>0</v>
          </cell>
          <cell r="D1388">
            <v>0</v>
          </cell>
          <cell r="E1388">
            <v>0</v>
          </cell>
          <cell r="F1388">
            <v>0</v>
          </cell>
          <cell r="G1388">
            <v>0</v>
          </cell>
          <cell r="H1388">
            <v>0</v>
          </cell>
          <cell r="I1388">
            <v>0</v>
          </cell>
          <cell r="J1388" t="str">
            <v>8. Force Employment</v>
          </cell>
          <cell r="L1388">
            <v>0</v>
          </cell>
          <cell r="M1388">
            <v>0</v>
          </cell>
        </row>
        <row r="1389">
          <cell r="A1389">
            <v>0</v>
          </cell>
          <cell r="B1389">
            <v>0</v>
          </cell>
          <cell r="C1389">
            <v>0</v>
          </cell>
          <cell r="D1389">
            <v>0</v>
          </cell>
          <cell r="E1389">
            <v>0</v>
          </cell>
          <cell r="F1389">
            <v>0</v>
          </cell>
          <cell r="G1389">
            <v>0</v>
          </cell>
          <cell r="H1389">
            <v>0</v>
          </cell>
          <cell r="I1389">
            <v>0</v>
          </cell>
          <cell r="J1389" t="str">
            <v>8. Force Employment</v>
          </cell>
          <cell r="L1389">
            <v>0</v>
          </cell>
          <cell r="M1389">
            <v>0</v>
          </cell>
        </row>
        <row r="1390">
          <cell r="A1390">
            <v>0</v>
          </cell>
          <cell r="B1390">
            <v>0</v>
          </cell>
          <cell r="C1390">
            <v>0</v>
          </cell>
          <cell r="D1390">
            <v>0</v>
          </cell>
          <cell r="E1390">
            <v>0</v>
          </cell>
          <cell r="F1390">
            <v>0</v>
          </cell>
          <cell r="G1390">
            <v>0</v>
          </cell>
          <cell r="H1390">
            <v>0</v>
          </cell>
          <cell r="I1390">
            <v>0</v>
          </cell>
          <cell r="J1390" t="str">
            <v>8. Force Employment</v>
          </cell>
          <cell r="L1390">
            <v>0</v>
          </cell>
          <cell r="M1390">
            <v>0</v>
          </cell>
        </row>
        <row r="1391">
          <cell r="A1391">
            <v>0</v>
          </cell>
          <cell r="B1391">
            <v>0</v>
          </cell>
          <cell r="C1391">
            <v>0</v>
          </cell>
          <cell r="D1391">
            <v>0</v>
          </cell>
          <cell r="E1391">
            <v>0</v>
          </cell>
          <cell r="F1391">
            <v>0</v>
          </cell>
          <cell r="G1391">
            <v>0</v>
          </cell>
          <cell r="H1391">
            <v>0</v>
          </cell>
          <cell r="I1391">
            <v>0</v>
          </cell>
          <cell r="J1391" t="str">
            <v>8. Force Employment</v>
          </cell>
          <cell r="L1391">
            <v>0</v>
          </cell>
          <cell r="M1391">
            <v>0</v>
          </cell>
        </row>
        <row r="1392">
          <cell r="A1392">
            <v>0</v>
          </cell>
          <cell r="B1392">
            <v>0</v>
          </cell>
          <cell r="C1392">
            <v>0</v>
          </cell>
          <cell r="D1392">
            <v>0</v>
          </cell>
          <cell r="E1392">
            <v>0</v>
          </cell>
          <cell r="F1392">
            <v>0</v>
          </cell>
          <cell r="G1392">
            <v>0</v>
          </cell>
          <cell r="H1392">
            <v>0</v>
          </cell>
          <cell r="I1392">
            <v>0</v>
          </cell>
          <cell r="J1392" t="str">
            <v>8. Force Employment</v>
          </cell>
          <cell r="L1392">
            <v>0</v>
          </cell>
          <cell r="M1392">
            <v>0</v>
          </cell>
        </row>
        <row r="1393">
          <cell r="A1393">
            <v>0</v>
          </cell>
          <cell r="B1393">
            <v>0</v>
          </cell>
          <cell r="C1393">
            <v>0</v>
          </cell>
          <cell r="D1393">
            <v>0</v>
          </cell>
          <cell r="E1393">
            <v>0</v>
          </cell>
          <cell r="F1393">
            <v>0</v>
          </cell>
          <cell r="G1393">
            <v>0</v>
          </cell>
          <cell r="H1393">
            <v>0</v>
          </cell>
          <cell r="I1393">
            <v>0</v>
          </cell>
          <cell r="J1393" t="str">
            <v>8. Force Employment</v>
          </cell>
          <cell r="L1393">
            <v>0</v>
          </cell>
          <cell r="M1393">
            <v>0</v>
          </cell>
        </row>
        <row r="1394">
          <cell r="A1394">
            <v>0</v>
          </cell>
          <cell r="B1394">
            <v>0</v>
          </cell>
          <cell r="C1394">
            <v>0</v>
          </cell>
          <cell r="D1394">
            <v>0</v>
          </cell>
          <cell r="E1394">
            <v>0</v>
          </cell>
          <cell r="F1394">
            <v>0</v>
          </cell>
          <cell r="G1394">
            <v>0</v>
          </cell>
          <cell r="H1394">
            <v>0</v>
          </cell>
          <cell r="I1394">
            <v>0</v>
          </cell>
          <cell r="J1394" t="str">
            <v>8. Force Employment</v>
          </cell>
          <cell r="L1394">
            <v>0</v>
          </cell>
          <cell r="M1394">
            <v>0</v>
          </cell>
        </row>
        <row r="1395">
          <cell r="A1395">
            <v>0</v>
          </cell>
          <cell r="B1395">
            <v>0</v>
          </cell>
          <cell r="C1395">
            <v>0</v>
          </cell>
          <cell r="D1395">
            <v>0</v>
          </cell>
          <cell r="E1395">
            <v>0</v>
          </cell>
          <cell r="F1395">
            <v>0</v>
          </cell>
          <cell r="G1395">
            <v>0</v>
          </cell>
          <cell r="H1395">
            <v>0</v>
          </cell>
          <cell r="I1395">
            <v>0</v>
          </cell>
          <cell r="J1395" t="str">
            <v>8. Force Employment</v>
          </cell>
          <cell r="L1395">
            <v>0</v>
          </cell>
          <cell r="M1395">
            <v>0</v>
          </cell>
        </row>
        <row r="1396">
          <cell r="A1396">
            <v>0</v>
          </cell>
          <cell r="B1396">
            <v>0</v>
          </cell>
          <cell r="C1396">
            <v>0</v>
          </cell>
          <cell r="D1396">
            <v>0</v>
          </cell>
          <cell r="E1396">
            <v>0</v>
          </cell>
          <cell r="F1396">
            <v>0</v>
          </cell>
          <cell r="G1396">
            <v>0</v>
          </cell>
          <cell r="H1396">
            <v>0</v>
          </cell>
          <cell r="I1396">
            <v>0</v>
          </cell>
          <cell r="J1396" t="str">
            <v>8. Force Employment</v>
          </cell>
          <cell r="L1396">
            <v>0</v>
          </cell>
          <cell r="M1396">
            <v>0</v>
          </cell>
        </row>
        <row r="1397">
          <cell r="A1397">
            <v>0</v>
          </cell>
          <cell r="B1397">
            <v>0</v>
          </cell>
          <cell r="C1397">
            <v>0</v>
          </cell>
          <cell r="D1397">
            <v>0</v>
          </cell>
          <cell r="E1397">
            <v>0</v>
          </cell>
          <cell r="F1397">
            <v>0</v>
          </cell>
          <cell r="G1397">
            <v>0</v>
          </cell>
          <cell r="H1397">
            <v>0</v>
          </cell>
          <cell r="I1397">
            <v>0</v>
          </cell>
          <cell r="J1397" t="str">
            <v>8. Force Employment</v>
          </cell>
          <cell r="L1397">
            <v>0</v>
          </cell>
          <cell r="M1397">
            <v>0</v>
          </cell>
        </row>
        <row r="1398">
          <cell r="A1398">
            <v>0</v>
          </cell>
          <cell r="B1398">
            <v>0</v>
          </cell>
          <cell r="C1398">
            <v>0</v>
          </cell>
          <cell r="D1398">
            <v>0</v>
          </cell>
          <cell r="E1398">
            <v>0</v>
          </cell>
          <cell r="F1398">
            <v>0</v>
          </cell>
          <cell r="G1398">
            <v>0</v>
          </cell>
          <cell r="H1398">
            <v>0</v>
          </cell>
          <cell r="I1398">
            <v>0</v>
          </cell>
          <cell r="J1398" t="str">
            <v>8. Force Employment</v>
          </cell>
          <cell r="L1398">
            <v>0</v>
          </cell>
          <cell r="M1398">
            <v>0</v>
          </cell>
        </row>
        <row r="1399">
          <cell r="A1399">
            <v>0</v>
          </cell>
          <cell r="B1399">
            <v>0</v>
          </cell>
          <cell r="C1399">
            <v>0</v>
          </cell>
          <cell r="D1399">
            <v>0</v>
          </cell>
          <cell r="E1399">
            <v>0</v>
          </cell>
          <cell r="F1399">
            <v>0</v>
          </cell>
          <cell r="G1399">
            <v>0</v>
          </cell>
          <cell r="H1399">
            <v>0</v>
          </cell>
          <cell r="I1399">
            <v>0</v>
          </cell>
          <cell r="J1399" t="str">
            <v>8. Force Employment</v>
          </cell>
          <cell r="L1399">
            <v>0</v>
          </cell>
          <cell r="M1399">
            <v>0</v>
          </cell>
        </row>
        <row r="1400">
          <cell r="A1400">
            <v>0</v>
          </cell>
          <cell r="B1400">
            <v>0</v>
          </cell>
          <cell r="C1400">
            <v>0</v>
          </cell>
          <cell r="D1400">
            <v>0</v>
          </cell>
          <cell r="E1400">
            <v>0</v>
          </cell>
          <cell r="F1400">
            <v>0</v>
          </cell>
          <cell r="G1400">
            <v>0</v>
          </cell>
          <cell r="H1400">
            <v>0</v>
          </cell>
          <cell r="I1400">
            <v>0</v>
          </cell>
          <cell r="J1400" t="str">
            <v>8. Force Employment</v>
          </cell>
          <cell r="L1400">
            <v>0</v>
          </cell>
          <cell r="M1400">
            <v>0</v>
          </cell>
        </row>
        <row r="1401">
          <cell r="A1401">
            <v>0</v>
          </cell>
          <cell r="B1401">
            <v>0</v>
          </cell>
          <cell r="C1401">
            <v>0</v>
          </cell>
          <cell r="D1401">
            <v>0</v>
          </cell>
          <cell r="E1401">
            <v>0</v>
          </cell>
          <cell r="F1401">
            <v>0</v>
          </cell>
          <cell r="G1401">
            <v>0</v>
          </cell>
          <cell r="H1401">
            <v>0</v>
          </cell>
          <cell r="I1401">
            <v>0</v>
          </cell>
          <cell r="J1401" t="str">
            <v>8. Force Employment</v>
          </cell>
          <cell r="L1401">
            <v>0</v>
          </cell>
          <cell r="M1401">
            <v>0</v>
          </cell>
        </row>
        <row r="1402">
          <cell r="A1402">
            <v>0</v>
          </cell>
          <cell r="B1402">
            <v>0</v>
          </cell>
          <cell r="C1402">
            <v>0</v>
          </cell>
          <cell r="D1402">
            <v>0</v>
          </cell>
          <cell r="E1402">
            <v>0</v>
          </cell>
          <cell r="F1402">
            <v>0</v>
          </cell>
          <cell r="G1402">
            <v>0</v>
          </cell>
          <cell r="H1402">
            <v>0</v>
          </cell>
          <cell r="I1402">
            <v>0</v>
          </cell>
          <cell r="J1402" t="str">
            <v>8. Force Employment</v>
          </cell>
          <cell r="L1402">
            <v>0</v>
          </cell>
          <cell r="M1402">
            <v>0</v>
          </cell>
        </row>
        <row r="1403">
          <cell r="A1403">
            <v>0</v>
          </cell>
          <cell r="B1403">
            <v>0</v>
          </cell>
          <cell r="C1403">
            <v>0</v>
          </cell>
          <cell r="D1403">
            <v>0</v>
          </cell>
          <cell r="E1403">
            <v>0</v>
          </cell>
          <cell r="F1403">
            <v>0</v>
          </cell>
          <cell r="G1403">
            <v>0</v>
          </cell>
          <cell r="H1403">
            <v>0</v>
          </cell>
          <cell r="I1403">
            <v>0</v>
          </cell>
          <cell r="J1403" t="str">
            <v>8. Force Employment</v>
          </cell>
          <cell r="L1403">
            <v>0</v>
          </cell>
          <cell r="M1403">
            <v>0</v>
          </cell>
        </row>
        <row r="1404">
          <cell r="A1404">
            <v>0</v>
          </cell>
          <cell r="B1404">
            <v>0</v>
          </cell>
          <cell r="C1404">
            <v>0</v>
          </cell>
          <cell r="D1404">
            <v>0</v>
          </cell>
          <cell r="E1404">
            <v>0</v>
          </cell>
          <cell r="F1404">
            <v>0</v>
          </cell>
          <cell r="G1404">
            <v>0</v>
          </cell>
          <cell r="H1404">
            <v>0</v>
          </cell>
          <cell r="I1404">
            <v>0</v>
          </cell>
          <cell r="J1404" t="str">
            <v>8. Force Employment</v>
          </cell>
          <cell r="L1404">
            <v>0</v>
          </cell>
          <cell r="M1404">
            <v>0</v>
          </cell>
        </row>
        <row r="1405">
          <cell r="A1405">
            <v>0</v>
          </cell>
          <cell r="B1405">
            <v>0</v>
          </cell>
          <cell r="C1405">
            <v>0</v>
          </cell>
          <cell r="D1405">
            <v>0</v>
          </cell>
          <cell r="E1405">
            <v>0</v>
          </cell>
          <cell r="F1405">
            <v>0</v>
          </cell>
          <cell r="G1405">
            <v>0</v>
          </cell>
          <cell r="H1405">
            <v>0</v>
          </cell>
          <cell r="I1405">
            <v>0</v>
          </cell>
          <cell r="J1405" t="str">
            <v>8. Force Employment</v>
          </cell>
          <cell r="L1405">
            <v>0</v>
          </cell>
          <cell r="M1405">
            <v>0</v>
          </cell>
        </row>
        <row r="1406">
          <cell r="A1406">
            <v>0</v>
          </cell>
          <cell r="B1406">
            <v>0</v>
          </cell>
          <cell r="C1406">
            <v>0</v>
          </cell>
          <cell r="D1406">
            <v>0</v>
          </cell>
          <cell r="E1406">
            <v>0</v>
          </cell>
          <cell r="F1406">
            <v>0</v>
          </cell>
          <cell r="G1406">
            <v>0</v>
          </cell>
          <cell r="H1406">
            <v>0</v>
          </cell>
          <cell r="I1406">
            <v>0</v>
          </cell>
          <cell r="J1406" t="str">
            <v>8. Force Employment</v>
          </cell>
          <cell r="L1406">
            <v>0</v>
          </cell>
          <cell r="M1406">
            <v>0</v>
          </cell>
        </row>
        <row r="1407">
          <cell r="A1407">
            <v>0</v>
          </cell>
          <cell r="B1407">
            <v>0</v>
          </cell>
          <cell r="C1407">
            <v>0</v>
          </cell>
          <cell r="D1407">
            <v>0</v>
          </cell>
          <cell r="E1407">
            <v>0</v>
          </cell>
          <cell r="F1407">
            <v>0</v>
          </cell>
          <cell r="G1407">
            <v>0</v>
          </cell>
          <cell r="H1407">
            <v>0</v>
          </cell>
          <cell r="I1407">
            <v>0</v>
          </cell>
          <cell r="J1407" t="str">
            <v>8. Force Employment</v>
          </cell>
          <cell r="L1407">
            <v>0</v>
          </cell>
          <cell r="M1407">
            <v>0</v>
          </cell>
        </row>
        <row r="1408">
          <cell r="A1408">
            <v>0</v>
          </cell>
          <cell r="B1408">
            <v>0</v>
          </cell>
          <cell r="C1408">
            <v>0</v>
          </cell>
          <cell r="D1408">
            <v>0</v>
          </cell>
          <cell r="E1408">
            <v>0</v>
          </cell>
          <cell r="F1408">
            <v>0</v>
          </cell>
          <cell r="G1408">
            <v>0</v>
          </cell>
          <cell r="H1408">
            <v>0</v>
          </cell>
          <cell r="I1408">
            <v>0</v>
          </cell>
          <cell r="J1408" t="str">
            <v>8. Force Employment</v>
          </cell>
          <cell r="L1408">
            <v>0</v>
          </cell>
          <cell r="M1408">
            <v>0</v>
          </cell>
        </row>
        <row r="1409">
          <cell r="A1409">
            <v>0</v>
          </cell>
          <cell r="B1409">
            <v>0</v>
          </cell>
          <cell r="C1409">
            <v>0</v>
          </cell>
          <cell r="D1409">
            <v>0</v>
          </cell>
          <cell r="E1409">
            <v>0</v>
          </cell>
          <cell r="F1409">
            <v>0</v>
          </cell>
          <cell r="G1409">
            <v>0</v>
          </cell>
          <cell r="H1409">
            <v>0</v>
          </cell>
          <cell r="I1409">
            <v>0</v>
          </cell>
          <cell r="J1409" t="str">
            <v>8. Force Employment</v>
          </cell>
          <cell r="L1409">
            <v>0</v>
          </cell>
          <cell r="M1409">
            <v>0</v>
          </cell>
        </row>
        <row r="1410">
          <cell r="A1410">
            <v>0</v>
          </cell>
          <cell r="B1410">
            <v>0</v>
          </cell>
          <cell r="C1410">
            <v>0</v>
          </cell>
          <cell r="D1410">
            <v>0</v>
          </cell>
          <cell r="E1410">
            <v>0</v>
          </cell>
          <cell r="F1410">
            <v>0</v>
          </cell>
          <cell r="G1410">
            <v>0</v>
          </cell>
          <cell r="H1410">
            <v>0</v>
          </cell>
          <cell r="I1410">
            <v>0</v>
          </cell>
          <cell r="J1410" t="str">
            <v>8. Force Employment</v>
          </cell>
          <cell r="L1410">
            <v>0</v>
          </cell>
          <cell r="M1410">
            <v>0</v>
          </cell>
        </row>
        <row r="1411">
          <cell r="A1411">
            <v>0</v>
          </cell>
          <cell r="B1411">
            <v>0</v>
          </cell>
          <cell r="C1411">
            <v>0</v>
          </cell>
          <cell r="D1411">
            <v>0</v>
          </cell>
          <cell r="E1411">
            <v>0</v>
          </cell>
          <cell r="F1411">
            <v>0</v>
          </cell>
          <cell r="G1411">
            <v>0</v>
          </cell>
          <cell r="H1411">
            <v>0</v>
          </cell>
          <cell r="I1411">
            <v>0</v>
          </cell>
          <cell r="J1411" t="str">
            <v>8. Force Employment</v>
          </cell>
          <cell r="L1411">
            <v>0</v>
          </cell>
          <cell r="M1411">
            <v>0</v>
          </cell>
        </row>
        <row r="1412">
          <cell r="A1412">
            <v>0</v>
          </cell>
          <cell r="B1412">
            <v>0</v>
          </cell>
          <cell r="C1412">
            <v>0</v>
          </cell>
          <cell r="D1412">
            <v>0</v>
          </cell>
          <cell r="E1412">
            <v>0</v>
          </cell>
          <cell r="F1412">
            <v>0</v>
          </cell>
          <cell r="G1412">
            <v>0</v>
          </cell>
          <cell r="H1412">
            <v>0</v>
          </cell>
          <cell r="I1412">
            <v>0</v>
          </cell>
          <cell r="J1412" t="str">
            <v>8. Force Employment</v>
          </cell>
          <cell r="L1412">
            <v>0</v>
          </cell>
          <cell r="M1412">
            <v>0</v>
          </cell>
        </row>
        <row r="1413">
          <cell r="A1413">
            <v>0</v>
          </cell>
          <cell r="B1413">
            <v>0</v>
          </cell>
          <cell r="C1413">
            <v>0</v>
          </cell>
          <cell r="D1413">
            <v>0</v>
          </cell>
          <cell r="E1413">
            <v>0</v>
          </cell>
          <cell r="F1413">
            <v>0</v>
          </cell>
          <cell r="G1413">
            <v>0</v>
          </cell>
          <cell r="H1413">
            <v>0</v>
          </cell>
          <cell r="I1413">
            <v>0</v>
          </cell>
          <cell r="J1413" t="str">
            <v>8. Force Employment</v>
          </cell>
          <cell r="L1413">
            <v>0</v>
          </cell>
          <cell r="M1413">
            <v>0</v>
          </cell>
        </row>
        <row r="1414">
          <cell r="A1414">
            <v>0</v>
          </cell>
          <cell r="B1414">
            <v>0</v>
          </cell>
          <cell r="C1414">
            <v>0</v>
          </cell>
          <cell r="D1414">
            <v>0</v>
          </cell>
          <cell r="E1414">
            <v>0</v>
          </cell>
          <cell r="F1414">
            <v>0</v>
          </cell>
          <cell r="G1414">
            <v>0</v>
          </cell>
          <cell r="H1414">
            <v>0</v>
          </cell>
          <cell r="I1414">
            <v>0</v>
          </cell>
          <cell r="J1414" t="str">
            <v>8. Force Employment</v>
          </cell>
          <cell r="L1414">
            <v>0</v>
          </cell>
          <cell r="M1414">
            <v>0</v>
          </cell>
        </row>
        <row r="1415">
          <cell r="A1415">
            <v>0</v>
          </cell>
          <cell r="B1415">
            <v>0</v>
          </cell>
          <cell r="C1415">
            <v>0</v>
          </cell>
          <cell r="D1415">
            <v>0</v>
          </cell>
          <cell r="E1415">
            <v>0</v>
          </cell>
          <cell r="F1415">
            <v>0</v>
          </cell>
          <cell r="G1415">
            <v>0</v>
          </cell>
          <cell r="H1415">
            <v>0</v>
          </cell>
          <cell r="I1415">
            <v>0</v>
          </cell>
          <cell r="J1415" t="str">
            <v>8. Force Employment</v>
          </cell>
          <cell r="L1415">
            <v>0</v>
          </cell>
          <cell r="M1415">
            <v>0</v>
          </cell>
        </row>
        <row r="1416">
          <cell r="A1416">
            <v>0</v>
          </cell>
          <cell r="B1416">
            <v>0</v>
          </cell>
          <cell r="C1416">
            <v>0</v>
          </cell>
          <cell r="D1416">
            <v>0</v>
          </cell>
          <cell r="E1416">
            <v>0</v>
          </cell>
          <cell r="F1416">
            <v>0</v>
          </cell>
          <cell r="G1416">
            <v>0</v>
          </cell>
          <cell r="H1416">
            <v>0</v>
          </cell>
          <cell r="I1416">
            <v>0</v>
          </cell>
          <cell r="J1416" t="str">
            <v>8. Force Employment</v>
          </cell>
          <cell r="L1416">
            <v>0</v>
          </cell>
          <cell r="M1416">
            <v>0</v>
          </cell>
        </row>
        <row r="1417">
          <cell r="A1417">
            <v>0</v>
          </cell>
          <cell r="B1417">
            <v>0</v>
          </cell>
          <cell r="C1417">
            <v>0</v>
          </cell>
          <cell r="D1417">
            <v>0</v>
          </cell>
          <cell r="E1417">
            <v>0</v>
          </cell>
          <cell r="F1417">
            <v>0</v>
          </cell>
          <cell r="G1417">
            <v>0</v>
          </cell>
          <cell r="H1417">
            <v>0</v>
          </cell>
          <cell r="I1417">
            <v>0</v>
          </cell>
          <cell r="J1417" t="str">
            <v>8. Force Employment</v>
          </cell>
          <cell r="L1417">
            <v>0</v>
          </cell>
          <cell r="M1417">
            <v>0</v>
          </cell>
        </row>
        <row r="1418">
          <cell r="A1418">
            <v>0</v>
          </cell>
          <cell r="B1418">
            <v>0</v>
          </cell>
          <cell r="C1418">
            <v>0</v>
          </cell>
          <cell r="D1418">
            <v>0</v>
          </cell>
          <cell r="E1418">
            <v>0</v>
          </cell>
          <cell r="F1418">
            <v>0</v>
          </cell>
          <cell r="G1418">
            <v>0</v>
          </cell>
          <cell r="H1418">
            <v>0</v>
          </cell>
          <cell r="I1418">
            <v>0</v>
          </cell>
          <cell r="J1418" t="str">
            <v>8. Force Employment</v>
          </cell>
          <cell r="L1418">
            <v>0</v>
          </cell>
          <cell r="M1418">
            <v>0</v>
          </cell>
        </row>
        <row r="1419">
          <cell r="A1419">
            <v>0</v>
          </cell>
          <cell r="B1419">
            <v>0</v>
          </cell>
          <cell r="C1419">
            <v>0</v>
          </cell>
          <cell r="D1419">
            <v>0</v>
          </cell>
          <cell r="E1419">
            <v>0</v>
          </cell>
          <cell r="F1419">
            <v>0</v>
          </cell>
          <cell r="G1419">
            <v>0</v>
          </cell>
          <cell r="H1419">
            <v>0</v>
          </cell>
          <cell r="I1419">
            <v>0</v>
          </cell>
          <cell r="J1419" t="str">
            <v>8. Force Employment</v>
          </cell>
          <cell r="L1419">
            <v>0</v>
          </cell>
          <cell r="M1419">
            <v>0</v>
          </cell>
        </row>
        <row r="1420">
          <cell r="A1420">
            <v>0</v>
          </cell>
          <cell r="B1420">
            <v>0</v>
          </cell>
          <cell r="C1420">
            <v>0</v>
          </cell>
          <cell r="D1420">
            <v>0</v>
          </cell>
          <cell r="E1420">
            <v>0</v>
          </cell>
          <cell r="F1420">
            <v>0</v>
          </cell>
          <cell r="G1420">
            <v>0</v>
          </cell>
          <cell r="H1420">
            <v>0</v>
          </cell>
          <cell r="I1420">
            <v>0</v>
          </cell>
          <cell r="J1420" t="str">
            <v>8. Force Employment</v>
          </cell>
          <cell r="L1420">
            <v>0</v>
          </cell>
          <cell r="M1420">
            <v>0</v>
          </cell>
        </row>
        <row r="1421">
          <cell r="A1421">
            <v>0</v>
          </cell>
          <cell r="B1421">
            <v>0</v>
          </cell>
          <cell r="C1421">
            <v>0</v>
          </cell>
          <cell r="D1421">
            <v>0</v>
          </cell>
          <cell r="E1421">
            <v>0</v>
          </cell>
          <cell r="F1421">
            <v>0</v>
          </cell>
          <cell r="G1421">
            <v>0</v>
          </cell>
          <cell r="H1421">
            <v>0</v>
          </cell>
          <cell r="I1421">
            <v>0</v>
          </cell>
          <cell r="J1421" t="str">
            <v>8. Force Employment</v>
          </cell>
          <cell r="L1421">
            <v>0</v>
          </cell>
          <cell r="M1421">
            <v>0</v>
          </cell>
        </row>
        <row r="1422">
          <cell r="A1422">
            <v>0</v>
          </cell>
          <cell r="B1422">
            <v>0</v>
          </cell>
          <cell r="C1422">
            <v>0</v>
          </cell>
          <cell r="D1422">
            <v>0</v>
          </cell>
          <cell r="E1422">
            <v>0</v>
          </cell>
          <cell r="F1422">
            <v>0</v>
          </cell>
          <cell r="G1422">
            <v>0</v>
          </cell>
          <cell r="H1422">
            <v>0</v>
          </cell>
          <cell r="I1422">
            <v>0</v>
          </cell>
          <cell r="J1422" t="str">
            <v>8. Force Employment</v>
          </cell>
          <cell r="L1422">
            <v>0</v>
          </cell>
          <cell r="M1422">
            <v>0</v>
          </cell>
        </row>
        <row r="1423">
          <cell r="A1423">
            <v>0</v>
          </cell>
          <cell r="B1423">
            <v>0</v>
          </cell>
          <cell r="C1423">
            <v>0</v>
          </cell>
          <cell r="D1423">
            <v>0</v>
          </cell>
          <cell r="E1423">
            <v>0</v>
          </cell>
          <cell r="F1423">
            <v>0</v>
          </cell>
          <cell r="G1423">
            <v>0</v>
          </cell>
          <cell r="H1423">
            <v>0</v>
          </cell>
          <cell r="I1423">
            <v>0</v>
          </cell>
          <cell r="J1423" t="str">
            <v>8. Force Employment</v>
          </cell>
          <cell r="L1423">
            <v>0</v>
          </cell>
          <cell r="M1423">
            <v>0</v>
          </cell>
        </row>
        <row r="1424">
          <cell r="A1424">
            <v>0</v>
          </cell>
          <cell r="B1424">
            <v>0</v>
          </cell>
          <cell r="C1424">
            <v>0</v>
          </cell>
          <cell r="D1424">
            <v>0</v>
          </cell>
          <cell r="E1424">
            <v>0</v>
          </cell>
          <cell r="F1424">
            <v>0</v>
          </cell>
          <cell r="G1424">
            <v>0</v>
          </cell>
          <cell r="H1424">
            <v>0</v>
          </cell>
          <cell r="I1424">
            <v>0</v>
          </cell>
          <cell r="J1424" t="str">
            <v>8. Force Employment</v>
          </cell>
          <cell r="L1424">
            <v>0</v>
          </cell>
          <cell r="M1424">
            <v>0</v>
          </cell>
        </row>
        <row r="1425">
          <cell r="A1425">
            <v>0</v>
          </cell>
          <cell r="B1425">
            <v>0</v>
          </cell>
          <cell r="C1425">
            <v>0</v>
          </cell>
          <cell r="D1425">
            <v>0</v>
          </cell>
          <cell r="E1425">
            <v>0</v>
          </cell>
          <cell r="F1425">
            <v>0</v>
          </cell>
          <cell r="G1425">
            <v>0</v>
          </cell>
          <cell r="H1425">
            <v>0</v>
          </cell>
          <cell r="I1425">
            <v>0</v>
          </cell>
          <cell r="J1425" t="str">
            <v>8. Force Employment</v>
          </cell>
          <cell r="L1425">
            <v>0</v>
          </cell>
          <cell r="M1425">
            <v>0</v>
          </cell>
        </row>
        <row r="1426">
          <cell r="A1426">
            <v>0</v>
          </cell>
          <cell r="B1426">
            <v>0</v>
          </cell>
          <cell r="C1426">
            <v>0</v>
          </cell>
          <cell r="D1426">
            <v>0</v>
          </cell>
          <cell r="E1426">
            <v>0</v>
          </cell>
          <cell r="F1426">
            <v>0</v>
          </cell>
          <cell r="G1426">
            <v>0</v>
          </cell>
          <cell r="H1426">
            <v>0</v>
          </cell>
          <cell r="I1426">
            <v>0</v>
          </cell>
          <cell r="J1426" t="str">
            <v>8. Force Employment</v>
          </cell>
          <cell r="L1426">
            <v>0</v>
          </cell>
          <cell r="M1426">
            <v>0</v>
          </cell>
        </row>
        <row r="1427">
          <cell r="A1427">
            <v>0</v>
          </cell>
          <cell r="B1427">
            <v>0</v>
          </cell>
          <cell r="C1427">
            <v>0</v>
          </cell>
          <cell r="D1427">
            <v>0</v>
          </cell>
          <cell r="E1427">
            <v>0</v>
          </cell>
          <cell r="F1427">
            <v>0</v>
          </cell>
          <cell r="G1427">
            <v>0</v>
          </cell>
          <cell r="H1427">
            <v>0</v>
          </cell>
          <cell r="I1427">
            <v>0</v>
          </cell>
          <cell r="J1427" t="str">
            <v>8. Force Employment</v>
          </cell>
          <cell r="L1427">
            <v>0</v>
          </cell>
          <cell r="M1427">
            <v>0</v>
          </cell>
        </row>
        <row r="1428">
          <cell r="A1428">
            <v>0</v>
          </cell>
          <cell r="B1428">
            <v>0</v>
          </cell>
          <cell r="C1428">
            <v>0</v>
          </cell>
          <cell r="D1428">
            <v>0</v>
          </cell>
          <cell r="E1428">
            <v>0</v>
          </cell>
          <cell r="F1428">
            <v>0</v>
          </cell>
          <cell r="G1428">
            <v>0</v>
          </cell>
          <cell r="H1428">
            <v>0</v>
          </cell>
          <cell r="I1428">
            <v>0</v>
          </cell>
          <cell r="J1428" t="str">
            <v>8. Force Employment</v>
          </cell>
          <cell r="L1428">
            <v>0</v>
          </cell>
          <cell r="M1428">
            <v>0</v>
          </cell>
        </row>
        <row r="1429">
          <cell r="A1429">
            <v>0</v>
          </cell>
          <cell r="B1429">
            <v>0</v>
          </cell>
          <cell r="C1429">
            <v>0</v>
          </cell>
          <cell r="D1429">
            <v>0</v>
          </cell>
          <cell r="E1429">
            <v>0</v>
          </cell>
          <cell r="F1429">
            <v>0</v>
          </cell>
          <cell r="G1429">
            <v>0</v>
          </cell>
          <cell r="H1429">
            <v>0</v>
          </cell>
          <cell r="I1429">
            <v>0</v>
          </cell>
          <cell r="J1429" t="str">
            <v>8. Force Employment</v>
          </cell>
          <cell r="L1429">
            <v>0</v>
          </cell>
          <cell r="M1429">
            <v>0</v>
          </cell>
        </row>
        <row r="1430">
          <cell r="A1430">
            <v>0</v>
          </cell>
          <cell r="B1430">
            <v>0</v>
          </cell>
          <cell r="C1430">
            <v>0</v>
          </cell>
          <cell r="D1430">
            <v>0</v>
          </cell>
          <cell r="E1430">
            <v>0</v>
          </cell>
          <cell r="F1430">
            <v>0</v>
          </cell>
          <cell r="G1430">
            <v>0</v>
          </cell>
          <cell r="H1430">
            <v>0</v>
          </cell>
          <cell r="I1430">
            <v>0</v>
          </cell>
          <cell r="J1430" t="str">
            <v>8. Force Employment</v>
          </cell>
          <cell r="L1430">
            <v>0</v>
          </cell>
          <cell r="M1430">
            <v>0</v>
          </cell>
        </row>
        <row r="1431">
          <cell r="A1431">
            <v>0</v>
          </cell>
          <cell r="B1431">
            <v>0</v>
          </cell>
          <cell r="C1431">
            <v>0</v>
          </cell>
          <cell r="D1431">
            <v>0</v>
          </cell>
          <cell r="E1431">
            <v>0</v>
          </cell>
          <cell r="F1431">
            <v>0</v>
          </cell>
          <cell r="G1431">
            <v>0</v>
          </cell>
          <cell r="H1431">
            <v>0</v>
          </cell>
          <cell r="I1431">
            <v>0</v>
          </cell>
          <cell r="J1431" t="str">
            <v>8. Force Employment</v>
          </cell>
          <cell r="L1431">
            <v>0</v>
          </cell>
          <cell r="M1431">
            <v>0</v>
          </cell>
        </row>
        <row r="1432">
          <cell r="A1432">
            <v>0</v>
          </cell>
          <cell r="B1432">
            <v>0</v>
          </cell>
          <cell r="C1432">
            <v>0</v>
          </cell>
          <cell r="D1432">
            <v>0</v>
          </cell>
          <cell r="E1432">
            <v>0</v>
          </cell>
          <cell r="F1432">
            <v>0</v>
          </cell>
          <cell r="G1432">
            <v>0</v>
          </cell>
          <cell r="H1432">
            <v>0</v>
          </cell>
          <cell r="I1432">
            <v>0</v>
          </cell>
          <cell r="J1432" t="str">
            <v>8. Force Employment</v>
          </cell>
          <cell r="L1432">
            <v>0</v>
          </cell>
          <cell r="M1432">
            <v>0</v>
          </cell>
        </row>
        <row r="1433">
          <cell r="A1433">
            <v>0</v>
          </cell>
          <cell r="B1433">
            <v>0</v>
          </cell>
          <cell r="C1433">
            <v>0</v>
          </cell>
          <cell r="D1433">
            <v>0</v>
          </cell>
          <cell r="E1433">
            <v>0</v>
          </cell>
          <cell r="F1433">
            <v>0</v>
          </cell>
          <cell r="G1433">
            <v>0</v>
          </cell>
          <cell r="H1433">
            <v>0</v>
          </cell>
          <cell r="I1433">
            <v>0</v>
          </cell>
          <cell r="J1433" t="str">
            <v>8. Force Employment</v>
          </cell>
          <cell r="L1433">
            <v>0</v>
          </cell>
          <cell r="M1433">
            <v>0</v>
          </cell>
        </row>
        <row r="1434">
          <cell r="A1434">
            <v>0</v>
          </cell>
          <cell r="B1434">
            <v>0</v>
          </cell>
          <cell r="C1434">
            <v>0</v>
          </cell>
          <cell r="D1434">
            <v>0</v>
          </cell>
          <cell r="E1434">
            <v>0</v>
          </cell>
          <cell r="F1434">
            <v>0</v>
          </cell>
          <cell r="G1434">
            <v>0</v>
          </cell>
          <cell r="H1434">
            <v>0</v>
          </cell>
          <cell r="I1434">
            <v>0</v>
          </cell>
          <cell r="J1434" t="str">
            <v>8. Force Employment</v>
          </cell>
          <cell r="L1434">
            <v>0</v>
          </cell>
          <cell r="M1434">
            <v>0</v>
          </cell>
        </row>
        <row r="1435">
          <cell r="A1435">
            <v>0</v>
          </cell>
          <cell r="B1435">
            <v>0</v>
          </cell>
          <cell r="C1435">
            <v>0</v>
          </cell>
          <cell r="D1435">
            <v>0</v>
          </cell>
          <cell r="E1435">
            <v>0</v>
          </cell>
          <cell r="F1435">
            <v>0</v>
          </cell>
          <cell r="G1435">
            <v>0</v>
          </cell>
          <cell r="H1435">
            <v>0</v>
          </cell>
          <cell r="I1435">
            <v>0</v>
          </cell>
          <cell r="J1435" t="str">
            <v>8. Force Employment</v>
          </cell>
          <cell r="L1435">
            <v>0</v>
          </cell>
          <cell r="M1435">
            <v>0</v>
          </cell>
        </row>
        <row r="1436">
          <cell r="A1436">
            <v>0</v>
          </cell>
          <cell r="B1436">
            <v>0</v>
          </cell>
          <cell r="C1436">
            <v>0</v>
          </cell>
          <cell r="D1436">
            <v>0</v>
          </cell>
          <cell r="E1436">
            <v>0</v>
          </cell>
          <cell r="F1436">
            <v>0</v>
          </cell>
          <cell r="G1436">
            <v>0</v>
          </cell>
          <cell r="H1436">
            <v>0</v>
          </cell>
          <cell r="I1436">
            <v>0</v>
          </cell>
          <cell r="J1436" t="str">
            <v>8. Force Employment</v>
          </cell>
          <cell r="L1436">
            <v>0</v>
          </cell>
          <cell r="M1436">
            <v>0</v>
          </cell>
        </row>
        <row r="1437">
          <cell r="A1437">
            <v>0</v>
          </cell>
          <cell r="B1437">
            <v>0</v>
          </cell>
          <cell r="C1437">
            <v>0</v>
          </cell>
          <cell r="D1437">
            <v>0</v>
          </cell>
          <cell r="E1437">
            <v>0</v>
          </cell>
          <cell r="F1437">
            <v>0</v>
          </cell>
          <cell r="G1437">
            <v>0</v>
          </cell>
          <cell r="H1437">
            <v>0</v>
          </cell>
          <cell r="I1437">
            <v>0</v>
          </cell>
          <cell r="J1437" t="str">
            <v>8. Force Employment</v>
          </cell>
          <cell r="L1437">
            <v>0</v>
          </cell>
          <cell r="M1437">
            <v>0</v>
          </cell>
        </row>
        <row r="1438">
          <cell r="A1438">
            <v>0</v>
          </cell>
          <cell r="B1438">
            <v>0</v>
          </cell>
          <cell r="C1438">
            <v>0</v>
          </cell>
          <cell r="D1438">
            <v>0</v>
          </cell>
          <cell r="E1438">
            <v>0</v>
          </cell>
          <cell r="F1438">
            <v>0</v>
          </cell>
          <cell r="G1438">
            <v>0</v>
          </cell>
          <cell r="H1438">
            <v>0</v>
          </cell>
          <cell r="I1438">
            <v>0</v>
          </cell>
          <cell r="J1438" t="str">
            <v>8. Force Employment</v>
          </cell>
          <cell r="L1438">
            <v>0</v>
          </cell>
          <cell r="M1438">
            <v>0</v>
          </cell>
        </row>
        <row r="1439">
          <cell r="A1439">
            <v>0</v>
          </cell>
          <cell r="B1439">
            <v>0</v>
          </cell>
          <cell r="C1439">
            <v>0</v>
          </cell>
          <cell r="D1439">
            <v>0</v>
          </cell>
          <cell r="E1439">
            <v>0</v>
          </cell>
          <cell r="F1439">
            <v>0</v>
          </cell>
          <cell r="G1439">
            <v>0</v>
          </cell>
          <cell r="H1439">
            <v>0</v>
          </cell>
          <cell r="I1439">
            <v>0</v>
          </cell>
          <cell r="J1439" t="str">
            <v>8. Force Employment</v>
          </cell>
          <cell r="L1439">
            <v>0</v>
          </cell>
          <cell r="M1439">
            <v>0</v>
          </cell>
        </row>
        <row r="1440">
          <cell r="A1440">
            <v>0</v>
          </cell>
          <cell r="B1440">
            <v>0</v>
          </cell>
          <cell r="C1440">
            <v>0</v>
          </cell>
          <cell r="D1440">
            <v>0</v>
          </cell>
          <cell r="E1440">
            <v>0</v>
          </cell>
          <cell r="F1440">
            <v>0</v>
          </cell>
          <cell r="G1440">
            <v>0</v>
          </cell>
          <cell r="H1440">
            <v>0</v>
          </cell>
          <cell r="I1440">
            <v>0</v>
          </cell>
          <cell r="J1440" t="str">
            <v>8. Force Employment</v>
          </cell>
          <cell r="L1440">
            <v>0</v>
          </cell>
          <cell r="M1440">
            <v>0</v>
          </cell>
        </row>
        <row r="1441">
          <cell r="A1441">
            <v>0</v>
          </cell>
          <cell r="B1441">
            <v>0</v>
          </cell>
          <cell r="C1441">
            <v>0</v>
          </cell>
          <cell r="D1441">
            <v>0</v>
          </cell>
          <cell r="E1441">
            <v>0</v>
          </cell>
          <cell r="F1441">
            <v>0</v>
          </cell>
          <cell r="G1441">
            <v>0</v>
          </cell>
          <cell r="H1441">
            <v>0</v>
          </cell>
          <cell r="I1441">
            <v>0</v>
          </cell>
          <cell r="J1441" t="str">
            <v>8. Force Employment</v>
          </cell>
          <cell r="L1441">
            <v>0</v>
          </cell>
          <cell r="M1441">
            <v>0</v>
          </cell>
        </row>
        <row r="1442">
          <cell r="A1442">
            <v>0</v>
          </cell>
          <cell r="B1442">
            <v>0</v>
          </cell>
          <cell r="C1442">
            <v>0</v>
          </cell>
          <cell r="D1442">
            <v>0</v>
          </cell>
          <cell r="E1442">
            <v>0</v>
          </cell>
          <cell r="F1442">
            <v>0</v>
          </cell>
          <cell r="G1442">
            <v>0</v>
          </cell>
          <cell r="H1442">
            <v>0</v>
          </cell>
          <cell r="I1442">
            <v>0</v>
          </cell>
          <cell r="J1442" t="str">
            <v>8. Force Employment</v>
          </cell>
          <cell r="L1442">
            <v>0</v>
          </cell>
          <cell r="M1442">
            <v>0</v>
          </cell>
        </row>
        <row r="1443">
          <cell r="A1443">
            <v>0</v>
          </cell>
          <cell r="B1443">
            <v>0</v>
          </cell>
          <cell r="C1443">
            <v>0</v>
          </cell>
          <cell r="D1443">
            <v>0</v>
          </cell>
          <cell r="E1443">
            <v>0</v>
          </cell>
          <cell r="F1443">
            <v>0</v>
          </cell>
          <cell r="G1443">
            <v>0</v>
          </cell>
          <cell r="H1443">
            <v>0</v>
          </cell>
          <cell r="I1443">
            <v>0</v>
          </cell>
          <cell r="J1443" t="str">
            <v>8. Force Employment</v>
          </cell>
          <cell r="L1443">
            <v>0</v>
          </cell>
          <cell r="M1443">
            <v>0</v>
          </cell>
        </row>
        <row r="1444">
          <cell r="A1444">
            <v>0</v>
          </cell>
          <cell r="B1444">
            <v>0</v>
          </cell>
          <cell r="C1444">
            <v>0</v>
          </cell>
          <cell r="D1444">
            <v>0</v>
          </cell>
          <cell r="E1444">
            <v>0</v>
          </cell>
          <cell r="F1444">
            <v>0</v>
          </cell>
          <cell r="G1444">
            <v>0</v>
          </cell>
          <cell r="H1444">
            <v>0</v>
          </cell>
          <cell r="I1444">
            <v>0</v>
          </cell>
          <cell r="J1444" t="str">
            <v>8. Force Employment</v>
          </cell>
          <cell r="L1444">
            <v>0</v>
          </cell>
          <cell r="M1444">
            <v>0</v>
          </cell>
        </row>
        <row r="1445">
          <cell r="A1445">
            <v>0</v>
          </cell>
          <cell r="B1445">
            <v>0</v>
          </cell>
          <cell r="C1445">
            <v>0</v>
          </cell>
          <cell r="D1445">
            <v>0</v>
          </cell>
          <cell r="E1445">
            <v>0</v>
          </cell>
          <cell r="F1445">
            <v>0</v>
          </cell>
          <cell r="G1445">
            <v>0</v>
          </cell>
          <cell r="H1445">
            <v>0</v>
          </cell>
          <cell r="I1445">
            <v>0</v>
          </cell>
          <cell r="J1445" t="str">
            <v>8. Force Employment</v>
          </cell>
          <cell r="L1445">
            <v>0</v>
          </cell>
          <cell r="M1445">
            <v>0</v>
          </cell>
        </row>
        <row r="1446">
          <cell r="A1446">
            <v>0</v>
          </cell>
          <cell r="B1446">
            <v>0</v>
          </cell>
          <cell r="C1446">
            <v>0</v>
          </cell>
          <cell r="D1446">
            <v>0</v>
          </cell>
          <cell r="E1446">
            <v>0</v>
          </cell>
          <cell r="F1446">
            <v>0</v>
          </cell>
          <cell r="G1446">
            <v>0</v>
          </cell>
          <cell r="H1446">
            <v>0</v>
          </cell>
          <cell r="I1446">
            <v>0</v>
          </cell>
          <cell r="J1446" t="str">
            <v>8. Force Employment</v>
          </cell>
          <cell r="L1446">
            <v>0</v>
          </cell>
          <cell r="M1446">
            <v>0</v>
          </cell>
        </row>
        <row r="1447">
          <cell r="A1447">
            <v>0</v>
          </cell>
          <cell r="B1447">
            <v>0</v>
          </cell>
          <cell r="C1447">
            <v>0</v>
          </cell>
          <cell r="D1447">
            <v>0</v>
          </cell>
          <cell r="E1447">
            <v>0</v>
          </cell>
          <cell r="F1447">
            <v>0</v>
          </cell>
          <cell r="G1447">
            <v>0</v>
          </cell>
          <cell r="H1447">
            <v>0</v>
          </cell>
          <cell r="I1447">
            <v>0</v>
          </cell>
          <cell r="J1447" t="str">
            <v>8. Force Employment</v>
          </cell>
          <cell r="L1447">
            <v>0</v>
          </cell>
          <cell r="M1447">
            <v>0</v>
          </cell>
        </row>
        <row r="1448">
          <cell r="A1448">
            <v>0</v>
          </cell>
          <cell r="B1448">
            <v>0</v>
          </cell>
          <cell r="C1448">
            <v>0</v>
          </cell>
          <cell r="D1448">
            <v>0</v>
          </cell>
          <cell r="E1448">
            <v>0</v>
          </cell>
          <cell r="F1448">
            <v>0</v>
          </cell>
          <cell r="G1448">
            <v>0</v>
          </cell>
          <cell r="H1448">
            <v>0</v>
          </cell>
          <cell r="I1448">
            <v>0</v>
          </cell>
          <cell r="J1448" t="str">
            <v>8. Force Employment</v>
          </cell>
          <cell r="L1448">
            <v>0</v>
          </cell>
          <cell r="M1448">
            <v>0</v>
          </cell>
        </row>
        <row r="1449">
          <cell r="A1449">
            <v>0</v>
          </cell>
          <cell r="B1449">
            <v>0</v>
          </cell>
          <cell r="C1449">
            <v>0</v>
          </cell>
          <cell r="D1449">
            <v>0</v>
          </cell>
          <cell r="E1449">
            <v>0</v>
          </cell>
          <cell r="F1449">
            <v>0</v>
          </cell>
          <cell r="G1449">
            <v>0</v>
          </cell>
          <cell r="H1449">
            <v>0</v>
          </cell>
          <cell r="I1449">
            <v>0</v>
          </cell>
          <cell r="J1449" t="str">
            <v>8. Force Employment</v>
          </cell>
          <cell r="L1449">
            <v>0</v>
          </cell>
          <cell r="M1449">
            <v>0</v>
          </cell>
        </row>
        <row r="1450">
          <cell r="A1450">
            <v>0</v>
          </cell>
          <cell r="B1450">
            <v>0</v>
          </cell>
          <cell r="C1450">
            <v>0</v>
          </cell>
          <cell r="D1450">
            <v>0</v>
          </cell>
          <cell r="E1450">
            <v>0</v>
          </cell>
          <cell r="F1450">
            <v>0</v>
          </cell>
          <cell r="G1450">
            <v>0</v>
          </cell>
          <cell r="H1450">
            <v>0</v>
          </cell>
          <cell r="I1450">
            <v>0</v>
          </cell>
          <cell r="J1450" t="str">
            <v>8. Force Employment</v>
          </cell>
          <cell r="L1450">
            <v>0</v>
          </cell>
          <cell r="M1450">
            <v>0</v>
          </cell>
        </row>
        <row r="1451">
          <cell r="A1451">
            <v>0</v>
          </cell>
          <cell r="B1451">
            <v>0</v>
          </cell>
          <cell r="C1451">
            <v>0</v>
          </cell>
          <cell r="D1451">
            <v>0</v>
          </cell>
          <cell r="E1451">
            <v>0</v>
          </cell>
          <cell r="F1451">
            <v>0</v>
          </cell>
          <cell r="G1451">
            <v>0</v>
          </cell>
          <cell r="H1451">
            <v>0</v>
          </cell>
          <cell r="I1451">
            <v>0</v>
          </cell>
          <cell r="J1451" t="str">
            <v>8. Force Employment</v>
          </cell>
          <cell r="L1451">
            <v>0</v>
          </cell>
          <cell r="M1451">
            <v>0</v>
          </cell>
        </row>
        <row r="1452">
          <cell r="A1452">
            <v>0</v>
          </cell>
          <cell r="B1452">
            <v>0</v>
          </cell>
          <cell r="C1452">
            <v>0</v>
          </cell>
          <cell r="D1452">
            <v>0</v>
          </cell>
          <cell r="E1452">
            <v>0</v>
          </cell>
          <cell r="F1452">
            <v>0</v>
          </cell>
          <cell r="G1452">
            <v>0</v>
          </cell>
          <cell r="H1452">
            <v>0</v>
          </cell>
          <cell r="I1452">
            <v>0</v>
          </cell>
          <cell r="J1452" t="str">
            <v>8. Force Employment</v>
          </cell>
          <cell r="L1452">
            <v>0</v>
          </cell>
          <cell r="M1452">
            <v>0</v>
          </cell>
        </row>
        <row r="1453">
          <cell r="A1453">
            <v>0</v>
          </cell>
          <cell r="B1453">
            <v>0</v>
          </cell>
          <cell r="C1453">
            <v>0</v>
          </cell>
          <cell r="D1453">
            <v>0</v>
          </cell>
          <cell r="E1453">
            <v>0</v>
          </cell>
          <cell r="F1453">
            <v>0</v>
          </cell>
          <cell r="G1453">
            <v>0</v>
          </cell>
          <cell r="H1453">
            <v>0</v>
          </cell>
          <cell r="I1453">
            <v>0</v>
          </cell>
          <cell r="J1453" t="str">
            <v>8. Force Employment</v>
          </cell>
          <cell r="L1453">
            <v>0</v>
          </cell>
          <cell r="M1453">
            <v>0</v>
          </cell>
        </row>
        <row r="1454">
          <cell r="A1454">
            <v>0</v>
          </cell>
          <cell r="B1454">
            <v>0</v>
          </cell>
          <cell r="C1454">
            <v>0</v>
          </cell>
          <cell r="D1454">
            <v>0</v>
          </cell>
          <cell r="E1454">
            <v>0</v>
          </cell>
          <cell r="F1454">
            <v>0</v>
          </cell>
          <cell r="G1454">
            <v>0</v>
          </cell>
          <cell r="H1454">
            <v>0</v>
          </cell>
          <cell r="I1454">
            <v>0</v>
          </cell>
          <cell r="J1454" t="str">
            <v>8. Force Employment</v>
          </cell>
          <cell r="L1454">
            <v>0</v>
          </cell>
          <cell r="M1454">
            <v>0</v>
          </cell>
        </row>
        <row r="1455">
          <cell r="A1455">
            <v>0</v>
          </cell>
          <cell r="B1455">
            <v>0</v>
          </cell>
          <cell r="C1455">
            <v>0</v>
          </cell>
          <cell r="D1455">
            <v>0</v>
          </cell>
          <cell r="E1455">
            <v>0</v>
          </cell>
          <cell r="F1455">
            <v>0</v>
          </cell>
          <cell r="G1455">
            <v>0</v>
          </cell>
          <cell r="H1455">
            <v>0</v>
          </cell>
          <cell r="I1455">
            <v>0</v>
          </cell>
          <cell r="J1455" t="str">
            <v>8. Force Employment</v>
          </cell>
          <cell r="L1455">
            <v>0</v>
          </cell>
          <cell r="M1455">
            <v>0</v>
          </cell>
        </row>
        <row r="1456">
          <cell r="A1456">
            <v>0</v>
          </cell>
          <cell r="B1456">
            <v>0</v>
          </cell>
          <cell r="C1456">
            <v>0</v>
          </cell>
          <cell r="D1456">
            <v>0</v>
          </cell>
          <cell r="E1456">
            <v>0</v>
          </cell>
          <cell r="F1456">
            <v>0</v>
          </cell>
          <cell r="G1456">
            <v>0</v>
          </cell>
          <cell r="H1456">
            <v>0</v>
          </cell>
          <cell r="I1456">
            <v>0</v>
          </cell>
          <cell r="J1456" t="str">
            <v>8. Force Employment</v>
          </cell>
          <cell r="L1456">
            <v>0</v>
          </cell>
          <cell r="M1456">
            <v>0</v>
          </cell>
        </row>
        <row r="1457">
          <cell r="A1457">
            <v>0</v>
          </cell>
          <cell r="B1457">
            <v>0</v>
          </cell>
          <cell r="C1457">
            <v>0</v>
          </cell>
          <cell r="D1457">
            <v>0</v>
          </cell>
          <cell r="E1457">
            <v>0</v>
          </cell>
          <cell r="F1457">
            <v>0</v>
          </cell>
          <cell r="G1457">
            <v>0</v>
          </cell>
          <cell r="H1457">
            <v>0</v>
          </cell>
          <cell r="I1457">
            <v>0</v>
          </cell>
          <cell r="J1457" t="str">
            <v>8. Force Employment</v>
          </cell>
          <cell r="L1457">
            <v>0</v>
          </cell>
          <cell r="M1457">
            <v>0</v>
          </cell>
        </row>
        <row r="1458">
          <cell r="A1458">
            <v>0</v>
          </cell>
          <cell r="B1458">
            <v>0</v>
          </cell>
          <cell r="C1458">
            <v>0</v>
          </cell>
          <cell r="D1458">
            <v>0</v>
          </cell>
          <cell r="E1458">
            <v>0</v>
          </cell>
          <cell r="F1458">
            <v>0</v>
          </cell>
          <cell r="G1458">
            <v>0</v>
          </cell>
          <cell r="H1458">
            <v>0</v>
          </cell>
          <cell r="I1458">
            <v>0</v>
          </cell>
          <cell r="J1458" t="str">
            <v>8. Force Employment</v>
          </cell>
          <cell r="L1458">
            <v>0</v>
          </cell>
          <cell r="M1458">
            <v>0</v>
          </cell>
        </row>
        <row r="1459">
          <cell r="A1459">
            <v>0</v>
          </cell>
          <cell r="B1459">
            <v>0</v>
          </cell>
          <cell r="C1459">
            <v>0</v>
          </cell>
          <cell r="D1459">
            <v>0</v>
          </cell>
          <cell r="E1459">
            <v>0</v>
          </cell>
          <cell r="F1459">
            <v>0</v>
          </cell>
          <cell r="G1459">
            <v>0</v>
          </cell>
          <cell r="H1459">
            <v>0</v>
          </cell>
          <cell r="I1459">
            <v>0</v>
          </cell>
          <cell r="J1459" t="str">
            <v>8. Force Employment</v>
          </cell>
          <cell r="L1459">
            <v>0</v>
          </cell>
          <cell r="M1459">
            <v>0</v>
          </cell>
        </row>
        <row r="1460">
          <cell r="A1460">
            <v>0</v>
          </cell>
          <cell r="B1460">
            <v>0</v>
          </cell>
          <cell r="C1460">
            <v>0</v>
          </cell>
          <cell r="D1460">
            <v>0</v>
          </cell>
          <cell r="E1460">
            <v>0</v>
          </cell>
          <cell r="F1460">
            <v>0</v>
          </cell>
          <cell r="G1460">
            <v>0</v>
          </cell>
          <cell r="H1460">
            <v>0</v>
          </cell>
          <cell r="I1460">
            <v>0</v>
          </cell>
          <cell r="J1460" t="str">
            <v>8. Force Employment</v>
          </cell>
          <cell r="L1460">
            <v>0</v>
          </cell>
          <cell r="M1460">
            <v>0</v>
          </cell>
        </row>
        <row r="1461">
          <cell r="A1461">
            <v>0</v>
          </cell>
          <cell r="B1461">
            <v>0</v>
          </cell>
          <cell r="C1461">
            <v>0</v>
          </cell>
          <cell r="D1461">
            <v>0</v>
          </cell>
          <cell r="E1461">
            <v>0</v>
          </cell>
          <cell r="F1461">
            <v>0</v>
          </cell>
          <cell r="G1461">
            <v>0</v>
          </cell>
          <cell r="H1461">
            <v>0</v>
          </cell>
          <cell r="I1461">
            <v>0</v>
          </cell>
          <cell r="J1461" t="str">
            <v>8. Force Employment</v>
          </cell>
          <cell r="L1461">
            <v>0</v>
          </cell>
          <cell r="M1461">
            <v>0</v>
          </cell>
        </row>
        <row r="1462">
          <cell r="A1462">
            <v>0</v>
          </cell>
          <cell r="B1462">
            <v>0</v>
          </cell>
          <cell r="C1462">
            <v>0</v>
          </cell>
          <cell r="D1462">
            <v>0</v>
          </cell>
          <cell r="E1462">
            <v>0</v>
          </cell>
          <cell r="F1462">
            <v>0</v>
          </cell>
          <cell r="G1462">
            <v>0</v>
          </cell>
          <cell r="H1462">
            <v>0</v>
          </cell>
          <cell r="I1462">
            <v>0</v>
          </cell>
          <cell r="J1462" t="str">
            <v>8. Force Employment</v>
          </cell>
          <cell r="L1462">
            <v>0</v>
          </cell>
          <cell r="M1462">
            <v>0</v>
          </cell>
        </row>
        <row r="1463">
          <cell r="A1463">
            <v>0</v>
          </cell>
          <cell r="B1463">
            <v>0</v>
          </cell>
          <cell r="C1463">
            <v>0</v>
          </cell>
          <cell r="D1463">
            <v>0</v>
          </cell>
          <cell r="E1463">
            <v>0</v>
          </cell>
          <cell r="F1463">
            <v>0</v>
          </cell>
          <cell r="G1463">
            <v>0</v>
          </cell>
          <cell r="H1463">
            <v>0</v>
          </cell>
          <cell r="I1463">
            <v>0</v>
          </cell>
          <cell r="J1463" t="str">
            <v>8. Force Employment</v>
          </cell>
          <cell r="L1463">
            <v>0</v>
          </cell>
          <cell r="M1463">
            <v>0</v>
          </cell>
        </row>
        <row r="1464">
          <cell r="A1464">
            <v>0</v>
          </cell>
          <cell r="B1464">
            <v>0</v>
          </cell>
          <cell r="C1464">
            <v>0</v>
          </cell>
          <cell r="D1464">
            <v>0</v>
          </cell>
          <cell r="E1464">
            <v>0</v>
          </cell>
          <cell r="F1464">
            <v>0</v>
          </cell>
          <cell r="G1464">
            <v>0</v>
          </cell>
          <cell r="H1464">
            <v>0</v>
          </cell>
          <cell r="I1464">
            <v>0</v>
          </cell>
          <cell r="J1464" t="str">
            <v>8. Force Employment</v>
          </cell>
          <cell r="L1464">
            <v>0</v>
          </cell>
          <cell r="M1464">
            <v>0</v>
          </cell>
        </row>
        <row r="1465">
          <cell r="A1465">
            <v>0</v>
          </cell>
          <cell r="B1465">
            <v>0</v>
          </cell>
          <cell r="C1465">
            <v>0</v>
          </cell>
          <cell r="D1465">
            <v>0</v>
          </cell>
          <cell r="E1465">
            <v>0</v>
          </cell>
          <cell r="F1465">
            <v>0</v>
          </cell>
          <cell r="G1465">
            <v>0</v>
          </cell>
          <cell r="H1465">
            <v>0</v>
          </cell>
          <cell r="I1465">
            <v>0</v>
          </cell>
          <cell r="J1465" t="str">
            <v>8. Force Employment</v>
          </cell>
          <cell r="L1465">
            <v>0</v>
          </cell>
          <cell r="M1465">
            <v>0</v>
          </cell>
        </row>
        <row r="1466">
          <cell r="A1466">
            <v>0</v>
          </cell>
          <cell r="B1466">
            <v>0</v>
          </cell>
          <cell r="C1466">
            <v>0</v>
          </cell>
          <cell r="D1466">
            <v>0</v>
          </cell>
          <cell r="E1466">
            <v>0</v>
          </cell>
          <cell r="F1466">
            <v>0</v>
          </cell>
          <cell r="G1466">
            <v>0</v>
          </cell>
          <cell r="H1466">
            <v>0</v>
          </cell>
          <cell r="I1466">
            <v>0</v>
          </cell>
          <cell r="J1466" t="str">
            <v>8. Force Employment</v>
          </cell>
          <cell r="L1466">
            <v>0</v>
          </cell>
          <cell r="M1466">
            <v>0</v>
          </cell>
        </row>
        <row r="1467">
          <cell r="A1467">
            <v>0</v>
          </cell>
          <cell r="B1467">
            <v>0</v>
          </cell>
          <cell r="C1467">
            <v>0</v>
          </cell>
          <cell r="D1467">
            <v>0</v>
          </cell>
          <cell r="E1467">
            <v>0</v>
          </cell>
          <cell r="F1467">
            <v>0</v>
          </cell>
          <cell r="G1467">
            <v>0</v>
          </cell>
          <cell r="H1467">
            <v>0</v>
          </cell>
          <cell r="I1467">
            <v>0</v>
          </cell>
          <cell r="J1467" t="str">
            <v>8. Force Employment</v>
          </cell>
          <cell r="L1467">
            <v>0</v>
          </cell>
          <cell r="M1467">
            <v>0</v>
          </cell>
        </row>
        <row r="1468">
          <cell r="A1468">
            <v>0</v>
          </cell>
          <cell r="B1468">
            <v>0</v>
          </cell>
          <cell r="C1468">
            <v>0</v>
          </cell>
          <cell r="D1468">
            <v>0</v>
          </cell>
          <cell r="E1468">
            <v>0</v>
          </cell>
          <cell r="F1468">
            <v>0</v>
          </cell>
          <cell r="G1468">
            <v>0</v>
          </cell>
          <cell r="H1468">
            <v>0</v>
          </cell>
          <cell r="I1468">
            <v>0</v>
          </cell>
          <cell r="J1468" t="str">
            <v>8. Force Employment</v>
          </cell>
          <cell r="L1468">
            <v>0</v>
          </cell>
          <cell r="M1468">
            <v>0</v>
          </cell>
        </row>
        <row r="1469">
          <cell r="A1469">
            <v>0</v>
          </cell>
          <cell r="B1469">
            <v>0</v>
          </cell>
          <cell r="C1469">
            <v>0</v>
          </cell>
          <cell r="D1469">
            <v>0</v>
          </cell>
          <cell r="E1469">
            <v>0</v>
          </cell>
          <cell r="F1469">
            <v>0</v>
          </cell>
          <cell r="G1469">
            <v>0</v>
          </cell>
          <cell r="H1469">
            <v>0</v>
          </cell>
          <cell r="I1469">
            <v>0</v>
          </cell>
          <cell r="J1469" t="str">
            <v>8. Force Employment</v>
          </cell>
          <cell r="L1469">
            <v>0</v>
          </cell>
          <cell r="M1469">
            <v>0</v>
          </cell>
        </row>
        <row r="1470">
          <cell r="A1470">
            <v>0</v>
          </cell>
          <cell r="B1470">
            <v>0</v>
          </cell>
          <cell r="C1470">
            <v>0</v>
          </cell>
          <cell r="D1470">
            <v>0</v>
          </cell>
          <cell r="E1470">
            <v>0</v>
          </cell>
          <cell r="F1470">
            <v>0</v>
          </cell>
          <cell r="G1470">
            <v>0</v>
          </cell>
          <cell r="H1470">
            <v>0</v>
          </cell>
          <cell r="I1470">
            <v>0</v>
          </cell>
          <cell r="J1470" t="str">
            <v>8. Force Employment</v>
          </cell>
          <cell r="L1470">
            <v>0</v>
          </cell>
          <cell r="M1470">
            <v>0</v>
          </cell>
        </row>
        <row r="1471">
          <cell r="A1471">
            <v>0</v>
          </cell>
          <cell r="B1471">
            <v>0</v>
          </cell>
          <cell r="C1471">
            <v>0</v>
          </cell>
          <cell r="D1471">
            <v>0</v>
          </cell>
          <cell r="E1471">
            <v>0</v>
          </cell>
          <cell r="F1471">
            <v>0</v>
          </cell>
          <cell r="G1471">
            <v>0</v>
          </cell>
          <cell r="H1471">
            <v>0</v>
          </cell>
          <cell r="I1471">
            <v>0</v>
          </cell>
          <cell r="J1471" t="str">
            <v>8. Force Employment</v>
          </cell>
          <cell r="L1471">
            <v>0</v>
          </cell>
          <cell r="M1471">
            <v>0</v>
          </cell>
        </row>
        <row r="1472">
          <cell r="A1472">
            <v>0</v>
          </cell>
          <cell r="B1472">
            <v>0</v>
          </cell>
          <cell r="C1472">
            <v>0</v>
          </cell>
          <cell r="D1472">
            <v>0</v>
          </cell>
          <cell r="E1472">
            <v>0</v>
          </cell>
          <cell r="F1472">
            <v>0</v>
          </cell>
          <cell r="G1472">
            <v>0</v>
          </cell>
          <cell r="H1472">
            <v>0</v>
          </cell>
          <cell r="I1472">
            <v>0</v>
          </cell>
          <cell r="J1472" t="str">
            <v>8. Force Employment</v>
          </cell>
          <cell r="L1472">
            <v>0</v>
          </cell>
          <cell r="M1472">
            <v>0</v>
          </cell>
        </row>
        <row r="1473">
          <cell r="A1473">
            <v>0</v>
          </cell>
          <cell r="B1473">
            <v>0</v>
          </cell>
          <cell r="C1473">
            <v>0</v>
          </cell>
          <cell r="D1473">
            <v>0</v>
          </cell>
          <cell r="E1473">
            <v>0</v>
          </cell>
          <cell r="F1473">
            <v>0</v>
          </cell>
          <cell r="G1473">
            <v>0</v>
          </cell>
          <cell r="H1473">
            <v>0</v>
          </cell>
          <cell r="I1473">
            <v>0</v>
          </cell>
          <cell r="J1473" t="str">
            <v>8. Force Employment</v>
          </cell>
          <cell r="L1473">
            <v>0</v>
          </cell>
          <cell r="M1473">
            <v>0</v>
          </cell>
        </row>
        <row r="1474">
          <cell r="A1474">
            <v>0</v>
          </cell>
          <cell r="B1474">
            <v>0</v>
          </cell>
          <cell r="C1474">
            <v>0</v>
          </cell>
          <cell r="D1474">
            <v>0</v>
          </cell>
          <cell r="E1474">
            <v>0</v>
          </cell>
          <cell r="F1474">
            <v>0</v>
          </cell>
          <cell r="G1474">
            <v>0</v>
          </cell>
          <cell r="H1474">
            <v>0</v>
          </cell>
          <cell r="I1474">
            <v>0</v>
          </cell>
          <cell r="J1474" t="str">
            <v>8. Force Employment</v>
          </cell>
          <cell r="L1474">
            <v>0</v>
          </cell>
          <cell r="M1474">
            <v>0</v>
          </cell>
        </row>
        <row r="1475">
          <cell r="A1475">
            <v>0</v>
          </cell>
          <cell r="B1475">
            <v>0</v>
          </cell>
          <cell r="C1475">
            <v>0</v>
          </cell>
          <cell r="D1475">
            <v>0</v>
          </cell>
          <cell r="E1475">
            <v>0</v>
          </cell>
          <cell r="F1475">
            <v>0</v>
          </cell>
          <cell r="G1475">
            <v>0</v>
          </cell>
          <cell r="H1475">
            <v>0</v>
          </cell>
          <cell r="I1475">
            <v>0</v>
          </cell>
          <cell r="J1475" t="str">
            <v>8. Force Employment</v>
          </cell>
          <cell r="L1475">
            <v>0</v>
          </cell>
          <cell r="M1475">
            <v>0</v>
          </cell>
        </row>
        <row r="1476">
          <cell r="A1476">
            <v>0</v>
          </cell>
          <cell r="B1476">
            <v>0</v>
          </cell>
          <cell r="C1476">
            <v>0</v>
          </cell>
          <cell r="D1476">
            <v>0</v>
          </cell>
          <cell r="E1476">
            <v>0</v>
          </cell>
          <cell r="F1476">
            <v>0</v>
          </cell>
          <cell r="G1476">
            <v>0</v>
          </cell>
          <cell r="H1476">
            <v>0</v>
          </cell>
          <cell r="I1476">
            <v>0</v>
          </cell>
          <cell r="J1476" t="str">
            <v>8. Force Employment</v>
          </cell>
          <cell r="L1476">
            <v>0</v>
          </cell>
          <cell r="M1476">
            <v>0</v>
          </cell>
        </row>
        <row r="1477">
          <cell r="A1477">
            <v>0</v>
          </cell>
          <cell r="B1477">
            <v>0</v>
          </cell>
          <cell r="C1477">
            <v>0</v>
          </cell>
          <cell r="D1477">
            <v>0</v>
          </cell>
          <cell r="E1477">
            <v>0</v>
          </cell>
          <cell r="F1477">
            <v>0</v>
          </cell>
          <cell r="G1477">
            <v>0</v>
          </cell>
          <cell r="H1477">
            <v>0</v>
          </cell>
          <cell r="I1477">
            <v>0</v>
          </cell>
          <cell r="J1477" t="str">
            <v>8. Force Employment</v>
          </cell>
          <cell r="L1477">
            <v>0</v>
          </cell>
          <cell r="M1477">
            <v>0</v>
          </cell>
        </row>
        <row r="1478">
          <cell r="A1478">
            <v>0</v>
          </cell>
          <cell r="B1478">
            <v>0</v>
          </cell>
          <cell r="C1478">
            <v>0</v>
          </cell>
          <cell r="D1478">
            <v>0</v>
          </cell>
          <cell r="E1478">
            <v>0</v>
          </cell>
          <cell r="F1478">
            <v>0</v>
          </cell>
          <cell r="G1478">
            <v>0</v>
          </cell>
          <cell r="H1478">
            <v>0</v>
          </cell>
          <cell r="I1478">
            <v>0</v>
          </cell>
          <cell r="J1478" t="str">
            <v>8. Force Employment</v>
          </cell>
          <cell r="L1478">
            <v>0</v>
          </cell>
          <cell r="M1478">
            <v>0</v>
          </cell>
        </row>
        <row r="1479">
          <cell r="A1479">
            <v>0</v>
          </cell>
          <cell r="B1479">
            <v>0</v>
          </cell>
          <cell r="C1479">
            <v>0</v>
          </cell>
          <cell r="D1479">
            <v>0</v>
          </cell>
          <cell r="E1479">
            <v>0</v>
          </cell>
          <cell r="F1479">
            <v>0</v>
          </cell>
          <cell r="G1479">
            <v>0</v>
          </cell>
          <cell r="H1479">
            <v>0</v>
          </cell>
          <cell r="I1479">
            <v>0</v>
          </cell>
          <cell r="J1479" t="str">
            <v>8. Force Employment</v>
          </cell>
          <cell r="L1479">
            <v>0</v>
          </cell>
          <cell r="M1479">
            <v>0</v>
          </cell>
        </row>
        <row r="1480">
          <cell r="A1480">
            <v>0</v>
          </cell>
          <cell r="B1480">
            <v>0</v>
          </cell>
          <cell r="C1480">
            <v>0</v>
          </cell>
          <cell r="D1480">
            <v>0</v>
          </cell>
          <cell r="E1480">
            <v>0</v>
          </cell>
          <cell r="F1480">
            <v>0</v>
          </cell>
          <cell r="G1480">
            <v>0</v>
          </cell>
          <cell r="H1480">
            <v>0</v>
          </cell>
          <cell r="I1480">
            <v>0</v>
          </cell>
          <cell r="J1480" t="str">
            <v>8. Force Employment</v>
          </cell>
          <cell r="L1480">
            <v>0</v>
          </cell>
          <cell r="M1480">
            <v>0</v>
          </cell>
        </row>
        <row r="1481">
          <cell r="A1481">
            <v>0</v>
          </cell>
          <cell r="B1481">
            <v>0</v>
          </cell>
          <cell r="C1481">
            <v>0</v>
          </cell>
          <cell r="D1481">
            <v>0</v>
          </cell>
          <cell r="E1481">
            <v>0</v>
          </cell>
          <cell r="F1481">
            <v>0</v>
          </cell>
          <cell r="G1481">
            <v>0</v>
          </cell>
          <cell r="H1481">
            <v>0</v>
          </cell>
          <cell r="I1481">
            <v>0</v>
          </cell>
          <cell r="J1481" t="str">
            <v>8. Force Employment</v>
          </cell>
          <cell r="L1481">
            <v>0</v>
          </cell>
          <cell r="M1481">
            <v>0</v>
          </cell>
        </row>
        <row r="1482">
          <cell r="A1482">
            <v>0</v>
          </cell>
          <cell r="B1482">
            <v>0</v>
          </cell>
          <cell r="C1482">
            <v>0</v>
          </cell>
          <cell r="D1482">
            <v>0</v>
          </cell>
          <cell r="E1482">
            <v>0</v>
          </cell>
          <cell r="F1482">
            <v>0</v>
          </cell>
          <cell r="G1482">
            <v>0</v>
          </cell>
          <cell r="H1482">
            <v>0</v>
          </cell>
          <cell r="I1482">
            <v>0</v>
          </cell>
          <cell r="J1482" t="str">
            <v>8. Force Employment</v>
          </cell>
          <cell r="L1482">
            <v>0</v>
          </cell>
          <cell r="M1482">
            <v>0</v>
          </cell>
        </row>
        <row r="1483">
          <cell r="A1483">
            <v>0</v>
          </cell>
          <cell r="B1483">
            <v>0</v>
          </cell>
          <cell r="C1483">
            <v>0</v>
          </cell>
          <cell r="D1483">
            <v>0</v>
          </cell>
          <cell r="E1483">
            <v>0</v>
          </cell>
          <cell r="F1483">
            <v>0</v>
          </cell>
          <cell r="G1483">
            <v>0</v>
          </cell>
          <cell r="H1483">
            <v>0</v>
          </cell>
          <cell r="I1483">
            <v>0</v>
          </cell>
          <cell r="J1483" t="str">
            <v>8. Force Employment</v>
          </cell>
          <cell r="L1483">
            <v>0</v>
          </cell>
          <cell r="M1483">
            <v>0</v>
          </cell>
        </row>
        <row r="1484">
          <cell r="A1484">
            <v>0</v>
          </cell>
          <cell r="B1484">
            <v>0</v>
          </cell>
          <cell r="C1484">
            <v>0</v>
          </cell>
          <cell r="D1484">
            <v>0</v>
          </cell>
          <cell r="E1484">
            <v>0</v>
          </cell>
          <cell r="F1484">
            <v>0</v>
          </cell>
          <cell r="G1484">
            <v>0</v>
          </cell>
          <cell r="H1484">
            <v>0</v>
          </cell>
          <cell r="I1484">
            <v>0</v>
          </cell>
          <cell r="J1484" t="str">
            <v>8. Force Employment</v>
          </cell>
          <cell r="L1484">
            <v>0</v>
          </cell>
          <cell r="M1484">
            <v>0</v>
          </cell>
        </row>
        <row r="1485">
          <cell r="A1485">
            <v>0</v>
          </cell>
          <cell r="B1485">
            <v>0</v>
          </cell>
          <cell r="C1485">
            <v>0</v>
          </cell>
          <cell r="D1485">
            <v>0</v>
          </cell>
          <cell r="E1485">
            <v>0</v>
          </cell>
          <cell r="F1485">
            <v>0</v>
          </cell>
          <cell r="G1485">
            <v>0</v>
          </cell>
          <cell r="H1485">
            <v>0</v>
          </cell>
          <cell r="I1485">
            <v>0</v>
          </cell>
          <cell r="J1485" t="str">
            <v>8. Force Employment</v>
          </cell>
          <cell r="L1485">
            <v>0</v>
          </cell>
          <cell r="M1485">
            <v>0</v>
          </cell>
        </row>
        <row r="1486">
          <cell r="A1486">
            <v>0</v>
          </cell>
          <cell r="B1486">
            <v>0</v>
          </cell>
          <cell r="C1486">
            <v>0</v>
          </cell>
          <cell r="D1486">
            <v>0</v>
          </cell>
          <cell r="E1486">
            <v>0</v>
          </cell>
          <cell r="F1486">
            <v>0</v>
          </cell>
          <cell r="G1486">
            <v>0</v>
          </cell>
          <cell r="H1486">
            <v>0</v>
          </cell>
          <cell r="I1486">
            <v>0</v>
          </cell>
          <cell r="J1486" t="str">
            <v>8. Force Employment</v>
          </cell>
          <cell r="L1486">
            <v>0</v>
          </cell>
          <cell r="M1486">
            <v>0</v>
          </cell>
        </row>
        <row r="1487">
          <cell r="A1487">
            <v>0</v>
          </cell>
          <cell r="B1487">
            <v>0</v>
          </cell>
          <cell r="C1487">
            <v>0</v>
          </cell>
          <cell r="D1487">
            <v>0</v>
          </cell>
          <cell r="E1487">
            <v>0</v>
          </cell>
          <cell r="F1487">
            <v>0</v>
          </cell>
          <cell r="G1487">
            <v>0</v>
          </cell>
          <cell r="H1487">
            <v>0</v>
          </cell>
          <cell r="I1487">
            <v>0</v>
          </cell>
          <cell r="J1487" t="str">
            <v>8. Force Employment</v>
          </cell>
          <cell r="L1487">
            <v>0</v>
          </cell>
          <cell r="M1487">
            <v>0</v>
          </cell>
        </row>
        <row r="1488">
          <cell r="A1488">
            <v>0</v>
          </cell>
          <cell r="B1488">
            <v>0</v>
          </cell>
          <cell r="C1488">
            <v>0</v>
          </cell>
          <cell r="D1488">
            <v>0</v>
          </cell>
          <cell r="E1488">
            <v>0</v>
          </cell>
          <cell r="F1488">
            <v>0</v>
          </cell>
          <cell r="G1488">
            <v>0</v>
          </cell>
          <cell r="H1488">
            <v>0</v>
          </cell>
          <cell r="I1488">
            <v>0</v>
          </cell>
          <cell r="J1488" t="str">
            <v>8. Force Employment</v>
          </cell>
          <cell r="L1488">
            <v>0</v>
          </cell>
          <cell r="M1488">
            <v>0</v>
          </cell>
        </row>
        <row r="1489">
          <cell r="A1489">
            <v>0</v>
          </cell>
          <cell r="B1489">
            <v>0</v>
          </cell>
          <cell r="C1489">
            <v>0</v>
          </cell>
          <cell r="D1489">
            <v>0</v>
          </cell>
          <cell r="E1489">
            <v>0</v>
          </cell>
          <cell r="F1489">
            <v>0</v>
          </cell>
          <cell r="G1489">
            <v>0</v>
          </cell>
          <cell r="H1489">
            <v>0</v>
          </cell>
          <cell r="I1489">
            <v>0</v>
          </cell>
          <cell r="J1489" t="str">
            <v>8. Force Employment</v>
          </cell>
          <cell r="L1489">
            <v>0</v>
          </cell>
          <cell r="M1489">
            <v>0</v>
          </cell>
        </row>
        <row r="1490">
          <cell r="A1490">
            <v>0</v>
          </cell>
          <cell r="B1490">
            <v>0</v>
          </cell>
          <cell r="C1490">
            <v>0</v>
          </cell>
          <cell r="D1490">
            <v>0</v>
          </cell>
          <cell r="E1490">
            <v>0</v>
          </cell>
          <cell r="F1490">
            <v>0</v>
          </cell>
          <cell r="G1490">
            <v>0</v>
          </cell>
          <cell r="H1490">
            <v>0</v>
          </cell>
          <cell r="I1490">
            <v>0</v>
          </cell>
          <cell r="J1490" t="str">
            <v>8. Force Employment</v>
          </cell>
          <cell r="L1490">
            <v>0</v>
          </cell>
          <cell r="M1490">
            <v>0</v>
          </cell>
        </row>
        <row r="1491">
          <cell r="A1491">
            <v>0</v>
          </cell>
          <cell r="B1491">
            <v>0</v>
          </cell>
          <cell r="C1491">
            <v>0</v>
          </cell>
          <cell r="D1491">
            <v>0</v>
          </cell>
          <cell r="E1491">
            <v>0</v>
          </cell>
          <cell r="F1491">
            <v>0</v>
          </cell>
          <cell r="G1491">
            <v>0</v>
          </cell>
          <cell r="H1491">
            <v>0</v>
          </cell>
          <cell r="I1491">
            <v>0</v>
          </cell>
          <cell r="J1491" t="str">
            <v>8. Force Employment</v>
          </cell>
          <cell r="L1491">
            <v>0</v>
          </cell>
          <cell r="M1491">
            <v>0</v>
          </cell>
        </row>
        <row r="1492">
          <cell r="A1492">
            <v>0</v>
          </cell>
          <cell r="B1492">
            <v>0</v>
          </cell>
          <cell r="C1492">
            <v>0</v>
          </cell>
          <cell r="D1492">
            <v>0</v>
          </cell>
          <cell r="E1492">
            <v>0</v>
          </cell>
          <cell r="F1492">
            <v>0</v>
          </cell>
          <cell r="G1492">
            <v>0</v>
          </cell>
          <cell r="H1492">
            <v>0</v>
          </cell>
          <cell r="I1492">
            <v>0</v>
          </cell>
          <cell r="J1492" t="str">
            <v>8. Force Employment</v>
          </cell>
          <cell r="L1492">
            <v>0</v>
          </cell>
          <cell r="M1492">
            <v>0</v>
          </cell>
        </row>
        <row r="1493">
          <cell r="A1493">
            <v>0</v>
          </cell>
          <cell r="B1493">
            <v>0</v>
          </cell>
          <cell r="C1493">
            <v>0</v>
          </cell>
          <cell r="D1493">
            <v>0</v>
          </cell>
          <cell r="E1493">
            <v>0</v>
          </cell>
          <cell r="F1493">
            <v>0</v>
          </cell>
          <cell r="G1493">
            <v>0</v>
          </cell>
          <cell r="H1493">
            <v>0</v>
          </cell>
          <cell r="I1493">
            <v>0</v>
          </cell>
          <cell r="J1493" t="str">
            <v>8. Force Employment</v>
          </cell>
          <cell r="L1493">
            <v>0</v>
          </cell>
          <cell r="M1493">
            <v>0</v>
          </cell>
        </row>
        <row r="1494">
          <cell r="A1494">
            <v>0</v>
          </cell>
          <cell r="B1494">
            <v>0</v>
          </cell>
          <cell r="C1494">
            <v>0</v>
          </cell>
          <cell r="D1494">
            <v>0</v>
          </cell>
          <cell r="E1494">
            <v>0</v>
          </cell>
          <cell r="F1494">
            <v>0</v>
          </cell>
          <cell r="G1494">
            <v>0</v>
          </cell>
          <cell r="H1494">
            <v>0</v>
          </cell>
          <cell r="I1494">
            <v>0</v>
          </cell>
          <cell r="J1494" t="str">
            <v>8. Force Employment</v>
          </cell>
          <cell r="L1494">
            <v>0</v>
          </cell>
          <cell r="M1494">
            <v>0</v>
          </cell>
        </row>
        <row r="1495">
          <cell r="A1495">
            <v>0</v>
          </cell>
          <cell r="B1495">
            <v>0</v>
          </cell>
          <cell r="C1495">
            <v>0</v>
          </cell>
          <cell r="D1495">
            <v>0</v>
          </cell>
          <cell r="E1495">
            <v>0</v>
          </cell>
          <cell r="F1495">
            <v>0</v>
          </cell>
          <cell r="G1495">
            <v>0</v>
          </cell>
          <cell r="H1495">
            <v>0</v>
          </cell>
          <cell r="I1495">
            <v>0</v>
          </cell>
          <cell r="J1495" t="str">
            <v>8. Force Employment</v>
          </cell>
          <cell r="L1495">
            <v>0</v>
          </cell>
          <cell r="M1495">
            <v>0</v>
          </cell>
        </row>
        <row r="1496">
          <cell r="A1496">
            <v>0</v>
          </cell>
          <cell r="B1496">
            <v>0</v>
          </cell>
          <cell r="C1496">
            <v>0</v>
          </cell>
          <cell r="D1496">
            <v>0</v>
          </cell>
          <cell r="E1496">
            <v>0</v>
          </cell>
          <cell r="F1496">
            <v>0</v>
          </cell>
          <cell r="G1496">
            <v>0</v>
          </cell>
          <cell r="H1496">
            <v>0</v>
          </cell>
          <cell r="I1496">
            <v>0</v>
          </cell>
          <cell r="J1496" t="str">
            <v>8. Force Employment</v>
          </cell>
          <cell r="L1496">
            <v>0</v>
          </cell>
          <cell r="M1496">
            <v>0</v>
          </cell>
        </row>
        <row r="1497">
          <cell r="A1497">
            <v>0</v>
          </cell>
          <cell r="B1497">
            <v>0</v>
          </cell>
          <cell r="C1497">
            <v>0</v>
          </cell>
          <cell r="D1497">
            <v>0</v>
          </cell>
          <cell r="E1497">
            <v>0</v>
          </cell>
          <cell r="F1497">
            <v>0</v>
          </cell>
          <cell r="G1497">
            <v>0</v>
          </cell>
          <cell r="H1497">
            <v>0</v>
          </cell>
          <cell r="I1497">
            <v>0</v>
          </cell>
          <cell r="J1497" t="str">
            <v>8. Force Employment</v>
          </cell>
          <cell r="L1497">
            <v>0</v>
          </cell>
          <cell r="M1497">
            <v>0</v>
          </cell>
        </row>
        <row r="1498">
          <cell r="A1498">
            <v>0</v>
          </cell>
          <cell r="B1498">
            <v>0</v>
          </cell>
          <cell r="C1498">
            <v>0</v>
          </cell>
          <cell r="D1498">
            <v>0</v>
          </cell>
          <cell r="E1498">
            <v>0</v>
          </cell>
          <cell r="F1498">
            <v>0</v>
          </cell>
          <cell r="G1498">
            <v>0</v>
          </cell>
          <cell r="H1498">
            <v>0</v>
          </cell>
          <cell r="I1498">
            <v>0</v>
          </cell>
          <cell r="J1498" t="str">
            <v>8. Force Employment</v>
          </cell>
          <cell r="L1498">
            <v>0</v>
          </cell>
          <cell r="M1498">
            <v>0</v>
          </cell>
        </row>
        <row r="1499">
          <cell r="A1499">
            <v>0</v>
          </cell>
          <cell r="B1499">
            <v>0</v>
          </cell>
          <cell r="C1499">
            <v>0</v>
          </cell>
          <cell r="D1499">
            <v>0</v>
          </cell>
          <cell r="E1499">
            <v>0</v>
          </cell>
          <cell r="F1499">
            <v>0</v>
          </cell>
          <cell r="G1499">
            <v>0</v>
          </cell>
          <cell r="H1499">
            <v>0</v>
          </cell>
          <cell r="I1499">
            <v>0</v>
          </cell>
          <cell r="J1499" t="str">
            <v>8. Force Employment</v>
          </cell>
          <cell r="L1499">
            <v>0</v>
          </cell>
          <cell r="M1499">
            <v>0</v>
          </cell>
        </row>
        <row r="1500">
          <cell r="A1500">
            <v>0</v>
          </cell>
          <cell r="B1500">
            <v>0</v>
          </cell>
          <cell r="C1500">
            <v>0</v>
          </cell>
          <cell r="D1500">
            <v>0</v>
          </cell>
          <cell r="E1500">
            <v>0</v>
          </cell>
          <cell r="F1500">
            <v>0</v>
          </cell>
          <cell r="G1500">
            <v>0</v>
          </cell>
          <cell r="H1500">
            <v>0</v>
          </cell>
          <cell r="I1500">
            <v>0</v>
          </cell>
          <cell r="J1500" t="str">
            <v>8. Force Employment</v>
          </cell>
          <cell r="L1500">
            <v>0</v>
          </cell>
          <cell r="M1500">
            <v>0</v>
          </cell>
        </row>
        <row r="1501">
          <cell r="A1501">
            <v>0</v>
          </cell>
          <cell r="B1501">
            <v>0</v>
          </cell>
          <cell r="C1501">
            <v>0</v>
          </cell>
          <cell r="D1501">
            <v>0</v>
          </cell>
          <cell r="E1501">
            <v>0</v>
          </cell>
          <cell r="F1501">
            <v>0</v>
          </cell>
          <cell r="G1501">
            <v>0</v>
          </cell>
          <cell r="H1501">
            <v>0</v>
          </cell>
          <cell r="I1501">
            <v>0</v>
          </cell>
          <cell r="J1501" t="str">
            <v>8. Force Employment</v>
          </cell>
          <cell r="L1501">
            <v>0</v>
          </cell>
          <cell r="M1501">
            <v>0</v>
          </cell>
        </row>
        <row r="1502">
          <cell r="A1502">
            <v>0</v>
          </cell>
          <cell r="B1502">
            <v>0</v>
          </cell>
          <cell r="C1502">
            <v>0</v>
          </cell>
          <cell r="D1502">
            <v>0</v>
          </cell>
          <cell r="E1502">
            <v>0</v>
          </cell>
          <cell r="F1502">
            <v>0</v>
          </cell>
          <cell r="G1502">
            <v>0</v>
          </cell>
          <cell r="H1502">
            <v>0</v>
          </cell>
          <cell r="I1502">
            <v>0</v>
          </cell>
          <cell r="J1502" t="str">
            <v>8. Force Employment</v>
          </cell>
          <cell r="L1502">
            <v>0</v>
          </cell>
          <cell r="M1502">
            <v>0</v>
          </cell>
        </row>
        <row r="1503">
          <cell r="A1503">
            <v>0</v>
          </cell>
          <cell r="B1503">
            <v>0</v>
          </cell>
          <cell r="C1503">
            <v>0</v>
          </cell>
          <cell r="D1503">
            <v>0</v>
          </cell>
          <cell r="E1503">
            <v>0</v>
          </cell>
          <cell r="F1503">
            <v>0</v>
          </cell>
          <cell r="G1503">
            <v>0</v>
          </cell>
          <cell r="H1503">
            <v>0</v>
          </cell>
          <cell r="I1503">
            <v>0</v>
          </cell>
          <cell r="J1503" t="str">
            <v>8. Force Employment</v>
          </cell>
          <cell r="L1503">
            <v>0</v>
          </cell>
          <cell r="M1503">
            <v>0</v>
          </cell>
        </row>
        <row r="1504">
          <cell r="A1504">
            <v>0</v>
          </cell>
          <cell r="B1504">
            <v>0</v>
          </cell>
          <cell r="C1504">
            <v>0</v>
          </cell>
          <cell r="D1504">
            <v>0</v>
          </cell>
          <cell r="E1504">
            <v>0</v>
          </cell>
          <cell r="F1504">
            <v>0</v>
          </cell>
          <cell r="G1504">
            <v>0</v>
          </cell>
          <cell r="H1504">
            <v>0</v>
          </cell>
          <cell r="I1504">
            <v>0</v>
          </cell>
          <cell r="J1504" t="str">
            <v>8. Force Employment</v>
          </cell>
          <cell r="L1504">
            <v>0</v>
          </cell>
          <cell r="M1504">
            <v>0</v>
          </cell>
        </row>
        <row r="1505">
          <cell r="A1505">
            <v>0</v>
          </cell>
          <cell r="B1505">
            <v>0</v>
          </cell>
          <cell r="C1505">
            <v>0</v>
          </cell>
          <cell r="D1505">
            <v>0</v>
          </cell>
          <cell r="E1505">
            <v>0</v>
          </cell>
          <cell r="F1505">
            <v>0</v>
          </cell>
          <cell r="G1505">
            <v>0</v>
          </cell>
          <cell r="H1505">
            <v>0</v>
          </cell>
          <cell r="I1505">
            <v>0</v>
          </cell>
          <cell r="J1505" t="str">
            <v>8. Force Employment</v>
          </cell>
          <cell r="L1505">
            <v>0</v>
          </cell>
          <cell r="M1505">
            <v>0</v>
          </cell>
        </row>
        <row r="1506">
          <cell r="A1506">
            <v>0</v>
          </cell>
          <cell r="B1506">
            <v>0</v>
          </cell>
          <cell r="C1506">
            <v>0</v>
          </cell>
          <cell r="D1506">
            <v>0</v>
          </cell>
          <cell r="E1506">
            <v>0</v>
          </cell>
          <cell r="F1506">
            <v>0</v>
          </cell>
          <cell r="G1506">
            <v>0</v>
          </cell>
          <cell r="H1506">
            <v>0</v>
          </cell>
          <cell r="I1506">
            <v>0</v>
          </cell>
          <cell r="J1506" t="str">
            <v>8. Force Employment</v>
          </cell>
          <cell r="L1506">
            <v>0</v>
          </cell>
          <cell r="M1506">
            <v>0</v>
          </cell>
        </row>
        <row r="1507">
          <cell r="A1507">
            <v>0</v>
          </cell>
          <cell r="B1507">
            <v>0</v>
          </cell>
          <cell r="C1507">
            <v>0</v>
          </cell>
          <cell r="D1507">
            <v>0</v>
          </cell>
          <cell r="E1507">
            <v>0</v>
          </cell>
          <cell r="F1507">
            <v>0</v>
          </cell>
          <cell r="G1507">
            <v>0</v>
          </cell>
          <cell r="H1507">
            <v>0</v>
          </cell>
          <cell r="I1507">
            <v>0</v>
          </cell>
          <cell r="J1507" t="str">
            <v>8. Force Employment</v>
          </cell>
          <cell r="L1507">
            <v>0</v>
          </cell>
          <cell r="M1507">
            <v>0</v>
          </cell>
        </row>
        <row r="1508">
          <cell r="A1508">
            <v>0</v>
          </cell>
          <cell r="B1508">
            <v>0</v>
          </cell>
          <cell r="C1508">
            <v>0</v>
          </cell>
          <cell r="D1508">
            <v>0</v>
          </cell>
          <cell r="E1508">
            <v>0</v>
          </cell>
          <cell r="F1508">
            <v>0</v>
          </cell>
          <cell r="G1508">
            <v>0</v>
          </cell>
          <cell r="H1508">
            <v>0</v>
          </cell>
          <cell r="I1508">
            <v>0</v>
          </cell>
          <cell r="J1508" t="str">
            <v>8. Force Employment</v>
          </cell>
          <cell r="L1508">
            <v>0</v>
          </cell>
          <cell r="M1508">
            <v>0</v>
          </cell>
        </row>
        <row r="1509">
          <cell r="A1509">
            <v>0</v>
          </cell>
          <cell r="B1509">
            <v>0</v>
          </cell>
          <cell r="C1509">
            <v>0</v>
          </cell>
          <cell r="D1509">
            <v>0</v>
          </cell>
          <cell r="E1509">
            <v>0</v>
          </cell>
          <cell r="F1509">
            <v>0</v>
          </cell>
          <cell r="G1509">
            <v>0</v>
          </cell>
          <cell r="H1509">
            <v>0</v>
          </cell>
          <cell r="I1509">
            <v>0</v>
          </cell>
          <cell r="J1509" t="str">
            <v>8. Force Employment</v>
          </cell>
          <cell r="L1509">
            <v>0</v>
          </cell>
          <cell r="M1509">
            <v>0</v>
          </cell>
        </row>
        <row r="1510">
          <cell r="A1510">
            <v>0</v>
          </cell>
          <cell r="B1510">
            <v>0</v>
          </cell>
          <cell r="C1510">
            <v>0</v>
          </cell>
          <cell r="D1510">
            <v>0</v>
          </cell>
          <cell r="E1510">
            <v>0</v>
          </cell>
          <cell r="F1510">
            <v>0</v>
          </cell>
          <cell r="G1510">
            <v>0</v>
          </cell>
          <cell r="H1510">
            <v>0</v>
          </cell>
          <cell r="I1510">
            <v>0</v>
          </cell>
          <cell r="J1510" t="str">
            <v>8. Force Employment</v>
          </cell>
          <cell r="L1510">
            <v>0</v>
          </cell>
          <cell r="M1510">
            <v>0</v>
          </cell>
        </row>
        <row r="1511">
          <cell r="A1511">
            <v>0</v>
          </cell>
          <cell r="B1511">
            <v>0</v>
          </cell>
          <cell r="C1511">
            <v>0</v>
          </cell>
          <cell r="D1511">
            <v>0</v>
          </cell>
          <cell r="E1511">
            <v>0</v>
          </cell>
          <cell r="F1511">
            <v>0</v>
          </cell>
          <cell r="G1511">
            <v>0</v>
          </cell>
          <cell r="H1511">
            <v>0</v>
          </cell>
          <cell r="I1511">
            <v>0</v>
          </cell>
          <cell r="J1511" t="str">
            <v>8. Force Employment</v>
          </cell>
          <cell r="L1511">
            <v>0</v>
          </cell>
          <cell r="M1511">
            <v>0</v>
          </cell>
        </row>
        <row r="1512">
          <cell r="A1512">
            <v>0</v>
          </cell>
          <cell r="B1512">
            <v>0</v>
          </cell>
          <cell r="C1512">
            <v>0</v>
          </cell>
          <cell r="D1512">
            <v>0</v>
          </cell>
          <cell r="E1512">
            <v>0</v>
          </cell>
          <cell r="F1512">
            <v>0</v>
          </cell>
          <cell r="G1512">
            <v>0</v>
          </cell>
          <cell r="H1512">
            <v>0</v>
          </cell>
          <cell r="I1512">
            <v>0</v>
          </cell>
          <cell r="J1512" t="str">
            <v>8. Force Employment</v>
          </cell>
          <cell r="L1512">
            <v>0</v>
          </cell>
          <cell r="M1512">
            <v>0</v>
          </cell>
        </row>
        <row r="1513">
          <cell r="A1513">
            <v>0</v>
          </cell>
          <cell r="B1513">
            <v>0</v>
          </cell>
          <cell r="C1513">
            <v>0</v>
          </cell>
          <cell r="D1513">
            <v>0</v>
          </cell>
          <cell r="E1513">
            <v>0</v>
          </cell>
          <cell r="F1513">
            <v>0</v>
          </cell>
          <cell r="G1513">
            <v>0</v>
          </cell>
          <cell r="H1513">
            <v>0</v>
          </cell>
          <cell r="I1513">
            <v>0</v>
          </cell>
          <cell r="J1513" t="str">
            <v>8. Force Employment</v>
          </cell>
          <cell r="L1513">
            <v>0</v>
          </cell>
          <cell r="M1513">
            <v>0</v>
          </cell>
        </row>
        <row r="1514">
          <cell r="A1514" t="str">
            <v>9. 0</v>
          </cell>
          <cell r="B1514">
            <v>0</v>
          </cell>
          <cell r="C1514">
            <v>0</v>
          </cell>
          <cell r="D1514">
            <v>0</v>
          </cell>
          <cell r="E1514">
            <v>0</v>
          </cell>
          <cell r="F1514">
            <v>0</v>
          </cell>
          <cell r="G1514">
            <v>0</v>
          </cell>
          <cell r="H1514">
            <v>0</v>
          </cell>
          <cell r="I1514">
            <v>0</v>
          </cell>
          <cell r="J1514" t="str">
            <v>9. 0</v>
          </cell>
          <cell r="L1514">
            <v>0</v>
          </cell>
          <cell r="M1514">
            <v>0</v>
          </cell>
        </row>
        <row r="1515">
          <cell r="A1515">
            <v>0</v>
          </cell>
          <cell r="B1515">
            <v>0</v>
          </cell>
          <cell r="C1515">
            <v>0</v>
          </cell>
          <cell r="D1515">
            <v>0</v>
          </cell>
          <cell r="E1515">
            <v>0</v>
          </cell>
          <cell r="F1515">
            <v>0</v>
          </cell>
          <cell r="G1515">
            <v>0</v>
          </cell>
          <cell r="H1515">
            <v>0</v>
          </cell>
          <cell r="I1515">
            <v>0</v>
          </cell>
          <cell r="J1515" t="str">
            <v>9. 0</v>
          </cell>
          <cell r="L1515" t="str">
            <v>Departmental agencies (non-business entities)</v>
          </cell>
          <cell r="M1515" t="str">
            <v>Current</v>
          </cell>
        </row>
        <row r="1516">
          <cell r="A1516">
            <v>0</v>
          </cell>
          <cell r="B1516">
            <v>0</v>
          </cell>
          <cell r="C1516">
            <v>0</v>
          </cell>
          <cell r="D1516">
            <v>0</v>
          </cell>
          <cell r="E1516">
            <v>0</v>
          </cell>
          <cell r="F1516">
            <v>0</v>
          </cell>
          <cell r="G1516">
            <v>0</v>
          </cell>
          <cell r="H1516">
            <v>0</v>
          </cell>
          <cell r="I1516">
            <v>0</v>
          </cell>
          <cell r="J1516" t="str">
            <v>9. 0</v>
          </cell>
          <cell r="L1516">
            <v>0</v>
          </cell>
          <cell r="M1516">
            <v>0</v>
          </cell>
        </row>
        <row r="1517">
          <cell r="A1517">
            <v>0</v>
          </cell>
          <cell r="B1517">
            <v>0</v>
          </cell>
          <cell r="C1517">
            <v>0</v>
          </cell>
          <cell r="D1517">
            <v>0</v>
          </cell>
          <cell r="E1517">
            <v>0</v>
          </cell>
          <cell r="F1517">
            <v>0</v>
          </cell>
          <cell r="G1517">
            <v>0</v>
          </cell>
          <cell r="H1517">
            <v>0</v>
          </cell>
          <cell r="I1517">
            <v>0</v>
          </cell>
          <cell r="J1517" t="str">
            <v>9. 0</v>
          </cell>
          <cell r="L1517">
            <v>0</v>
          </cell>
          <cell r="M1517">
            <v>0</v>
          </cell>
        </row>
        <row r="1518">
          <cell r="A1518">
            <v>0</v>
          </cell>
          <cell r="B1518">
            <v>0</v>
          </cell>
          <cell r="C1518">
            <v>0</v>
          </cell>
          <cell r="D1518">
            <v>0</v>
          </cell>
          <cell r="E1518">
            <v>0</v>
          </cell>
          <cell r="F1518">
            <v>0</v>
          </cell>
          <cell r="G1518">
            <v>0</v>
          </cell>
          <cell r="H1518">
            <v>0</v>
          </cell>
          <cell r="I1518">
            <v>0</v>
          </cell>
          <cell r="J1518" t="str">
            <v>9. 0</v>
          </cell>
          <cell r="L1518">
            <v>0</v>
          </cell>
          <cell r="M1518">
            <v>0</v>
          </cell>
        </row>
        <row r="1519">
          <cell r="A1519">
            <v>0</v>
          </cell>
          <cell r="B1519">
            <v>0</v>
          </cell>
          <cell r="C1519">
            <v>0</v>
          </cell>
          <cell r="D1519">
            <v>0</v>
          </cell>
          <cell r="E1519">
            <v>0</v>
          </cell>
          <cell r="F1519">
            <v>0</v>
          </cell>
          <cell r="G1519">
            <v>0</v>
          </cell>
          <cell r="H1519">
            <v>0</v>
          </cell>
          <cell r="I1519">
            <v>0</v>
          </cell>
          <cell r="J1519" t="str">
            <v>9. 0</v>
          </cell>
          <cell r="L1519">
            <v>0</v>
          </cell>
          <cell r="M1519">
            <v>0</v>
          </cell>
        </row>
        <row r="1520">
          <cell r="A1520">
            <v>0</v>
          </cell>
          <cell r="B1520">
            <v>0</v>
          </cell>
          <cell r="C1520">
            <v>0</v>
          </cell>
          <cell r="D1520">
            <v>0</v>
          </cell>
          <cell r="E1520">
            <v>0</v>
          </cell>
          <cell r="F1520">
            <v>0</v>
          </cell>
          <cell r="G1520">
            <v>0</v>
          </cell>
          <cell r="H1520">
            <v>0</v>
          </cell>
          <cell r="I1520">
            <v>0</v>
          </cell>
          <cell r="J1520" t="str">
            <v>9. 0</v>
          </cell>
          <cell r="L1520">
            <v>0</v>
          </cell>
          <cell r="M1520">
            <v>0</v>
          </cell>
        </row>
        <row r="1521">
          <cell r="A1521">
            <v>0</v>
          </cell>
          <cell r="B1521">
            <v>0</v>
          </cell>
          <cell r="C1521">
            <v>0</v>
          </cell>
          <cell r="D1521">
            <v>0</v>
          </cell>
          <cell r="E1521">
            <v>0</v>
          </cell>
          <cell r="F1521">
            <v>0</v>
          </cell>
          <cell r="G1521">
            <v>0</v>
          </cell>
          <cell r="H1521">
            <v>0</v>
          </cell>
          <cell r="I1521">
            <v>0</v>
          </cell>
          <cell r="J1521" t="str">
            <v>9. 0</v>
          </cell>
          <cell r="L1521">
            <v>0</v>
          </cell>
          <cell r="M1521">
            <v>0</v>
          </cell>
        </row>
        <row r="1522">
          <cell r="A1522">
            <v>0</v>
          </cell>
          <cell r="B1522">
            <v>0</v>
          </cell>
          <cell r="C1522">
            <v>0</v>
          </cell>
          <cell r="D1522">
            <v>0</v>
          </cell>
          <cell r="E1522">
            <v>0</v>
          </cell>
          <cell r="F1522">
            <v>0</v>
          </cell>
          <cell r="G1522">
            <v>0</v>
          </cell>
          <cell r="H1522">
            <v>0</v>
          </cell>
          <cell r="I1522">
            <v>0</v>
          </cell>
          <cell r="J1522" t="str">
            <v>9. 0</v>
          </cell>
          <cell r="L1522">
            <v>0</v>
          </cell>
          <cell r="M1522">
            <v>0</v>
          </cell>
        </row>
        <row r="1523">
          <cell r="A1523">
            <v>0</v>
          </cell>
          <cell r="B1523">
            <v>0</v>
          </cell>
          <cell r="C1523">
            <v>0</v>
          </cell>
          <cell r="D1523">
            <v>0</v>
          </cell>
          <cell r="E1523">
            <v>0</v>
          </cell>
          <cell r="F1523">
            <v>0</v>
          </cell>
          <cell r="G1523">
            <v>0</v>
          </cell>
          <cell r="H1523">
            <v>0</v>
          </cell>
          <cell r="I1523">
            <v>0</v>
          </cell>
          <cell r="J1523" t="str">
            <v>9. 0</v>
          </cell>
          <cell r="L1523">
            <v>0</v>
          </cell>
          <cell r="M1523">
            <v>0</v>
          </cell>
        </row>
        <row r="1524">
          <cell r="A1524">
            <v>0</v>
          </cell>
          <cell r="B1524">
            <v>0</v>
          </cell>
          <cell r="C1524">
            <v>0</v>
          </cell>
          <cell r="D1524">
            <v>0</v>
          </cell>
          <cell r="E1524">
            <v>0</v>
          </cell>
          <cell r="F1524">
            <v>0</v>
          </cell>
          <cell r="G1524">
            <v>0</v>
          </cell>
          <cell r="H1524">
            <v>0</v>
          </cell>
          <cell r="I1524">
            <v>0</v>
          </cell>
          <cell r="J1524" t="str">
            <v>9. 0</v>
          </cell>
          <cell r="L1524">
            <v>0</v>
          </cell>
          <cell r="M1524">
            <v>0</v>
          </cell>
        </row>
        <row r="1525">
          <cell r="A1525">
            <v>0</v>
          </cell>
          <cell r="B1525">
            <v>0</v>
          </cell>
          <cell r="C1525">
            <v>0</v>
          </cell>
          <cell r="D1525">
            <v>0</v>
          </cell>
          <cell r="E1525">
            <v>0</v>
          </cell>
          <cell r="F1525">
            <v>0</v>
          </cell>
          <cell r="G1525">
            <v>0</v>
          </cell>
          <cell r="H1525">
            <v>0</v>
          </cell>
          <cell r="I1525">
            <v>0</v>
          </cell>
          <cell r="J1525" t="str">
            <v>9. 0</v>
          </cell>
          <cell r="L1525">
            <v>0</v>
          </cell>
          <cell r="M1525">
            <v>0</v>
          </cell>
        </row>
        <row r="1526">
          <cell r="A1526">
            <v>0</v>
          </cell>
          <cell r="B1526">
            <v>0</v>
          </cell>
          <cell r="C1526">
            <v>0</v>
          </cell>
          <cell r="D1526">
            <v>0</v>
          </cell>
          <cell r="E1526">
            <v>0</v>
          </cell>
          <cell r="F1526">
            <v>0</v>
          </cell>
          <cell r="G1526">
            <v>0</v>
          </cell>
          <cell r="H1526">
            <v>0</v>
          </cell>
          <cell r="I1526">
            <v>0</v>
          </cell>
          <cell r="J1526" t="str">
            <v>9. 0</v>
          </cell>
          <cell r="L1526">
            <v>0</v>
          </cell>
          <cell r="M1526">
            <v>0</v>
          </cell>
        </row>
        <row r="1527">
          <cell r="A1527">
            <v>0</v>
          </cell>
          <cell r="B1527">
            <v>0</v>
          </cell>
          <cell r="C1527">
            <v>0</v>
          </cell>
          <cell r="D1527">
            <v>0</v>
          </cell>
          <cell r="E1527">
            <v>0</v>
          </cell>
          <cell r="F1527">
            <v>0</v>
          </cell>
          <cell r="G1527">
            <v>0</v>
          </cell>
          <cell r="H1527">
            <v>0</v>
          </cell>
          <cell r="I1527">
            <v>0</v>
          </cell>
          <cell r="J1527" t="str">
            <v>9. 0</v>
          </cell>
          <cell r="L1527">
            <v>0</v>
          </cell>
          <cell r="M1527">
            <v>0</v>
          </cell>
        </row>
        <row r="1528">
          <cell r="A1528">
            <v>0</v>
          </cell>
          <cell r="B1528">
            <v>0</v>
          </cell>
          <cell r="C1528">
            <v>0</v>
          </cell>
          <cell r="D1528">
            <v>0</v>
          </cell>
          <cell r="E1528">
            <v>0</v>
          </cell>
          <cell r="F1528">
            <v>0</v>
          </cell>
          <cell r="G1528">
            <v>0</v>
          </cell>
          <cell r="H1528">
            <v>0</v>
          </cell>
          <cell r="I1528">
            <v>0</v>
          </cell>
          <cell r="J1528" t="str">
            <v>9. 0</v>
          </cell>
          <cell r="L1528">
            <v>0</v>
          </cell>
          <cell r="M1528">
            <v>0</v>
          </cell>
        </row>
        <row r="1529">
          <cell r="A1529">
            <v>0</v>
          </cell>
          <cell r="B1529">
            <v>0</v>
          </cell>
          <cell r="C1529">
            <v>0</v>
          </cell>
          <cell r="D1529">
            <v>0</v>
          </cell>
          <cell r="E1529">
            <v>0</v>
          </cell>
          <cell r="F1529">
            <v>0</v>
          </cell>
          <cell r="G1529">
            <v>0</v>
          </cell>
          <cell r="H1529">
            <v>0</v>
          </cell>
          <cell r="I1529">
            <v>0</v>
          </cell>
          <cell r="J1529" t="str">
            <v>9. 0</v>
          </cell>
          <cell r="L1529">
            <v>0</v>
          </cell>
          <cell r="M1529">
            <v>0</v>
          </cell>
        </row>
        <row r="1530">
          <cell r="A1530">
            <v>0</v>
          </cell>
          <cell r="B1530">
            <v>0</v>
          </cell>
          <cell r="C1530">
            <v>0</v>
          </cell>
          <cell r="D1530">
            <v>0</v>
          </cell>
          <cell r="E1530">
            <v>0</v>
          </cell>
          <cell r="F1530">
            <v>0</v>
          </cell>
          <cell r="G1530">
            <v>0</v>
          </cell>
          <cell r="H1530">
            <v>0</v>
          </cell>
          <cell r="I1530">
            <v>0</v>
          </cell>
          <cell r="J1530" t="str">
            <v>9. 0</v>
          </cell>
          <cell r="L1530">
            <v>0</v>
          </cell>
          <cell r="M1530">
            <v>0</v>
          </cell>
        </row>
        <row r="1531">
          <cell r="A1531">
            <v>0</v>
          </cell>
          <cell r="B1531">
            <v>0</v>
          </cell>
          <cell r="C1531">
            <v>0</v>
          </cell>
          <cell r="D1531">
            <v>0</v>
          </cell>
          <cell r="E1531">
            <v>0</v>
          </cell>
          <cell r="F1531">
            <v>0</v>
          </cell>
          <cell r="G1531">
            <v>0</v>
          </cell>
          <cell r="H1531">
            <v>0</v>
          </cell>
          <cell r="I1531">
            <v>0</v>
          </cell>
          <cell r="J1531" t="str">
            <v>9. 0</v>
          </cell>
          <cell r="L1531">
            <v>0</v>
          </cell>
          <cell r="M1531">
            <v>0</v>
          </cell>
        </row>
        <row r="1532">
          <cell r="A1532">
            <v>0</v>
          </cell>
          <cell r="B1532">
            <v>0</v>
          </cell>
          <cell r="C1532">
            <v>0</v>
          </cell>
          <cell r="D1532">
            <v>0</v>
          </cell>
          <cell r="E1532">
            <v>0</v>
          </cell>
          <cell r="F1532">
            <v>0</v>
          </cell>
          <cell r="G1532">
            <v>0</v>
          </cell>
          <cell r="H1532">
            <v>0</v>
          </cell>
          <cell r="I1532">
            <v>0</v>
          </cell>
          <cell r="J1532" t="str">
            <v>9. 0</v>
          </cell>
          <cell r="L1532">
            <v>0</v>
          </cell>
          <cell r="M1532">
            <v>0</v>
          </cell>
        </row>
        <row r="1533">
          <cell r="A1533">
            <v>0</v>
          </cell>
          <cell r="B1533">
            <v>0</v>
          </cell>
          <cell r="C1533">
            <v>0</v>
          </cell>
          <cell r="D1533">
            <v>0</v>
          </cell>
          <cell r="E1533">
            <v>0</v>
          </cell>
          <cell r="F1533">
            <v>0</v>
          </cell>
          <cell r="G1533">
            <v>0</v>
          </cell>
          <cell r="H1533">
            <v>0</v>
          </cell>
          <cell r="I1533">
            <v>0</v>
          </cell>
          <cell r="J1533" t="str">
            <v>9. 0</v>
          </cell>
          <cell r="L1533">
            <v>0</v>
          </cell>
          <cell r="M1533">
            <v>0</v>
          </cell>
        </row>
        <row r="1534">
          <cell r="A1534">
            <v>0</v>
          </cell>
          <cell r="B1534">
            <v>0</v>
          </cell>
          <cell r="C1534">
            <v>0</v>
          </cell>
          <cell r="D1534">
            <v>0</v>
          </cell>
          <cell r="E1534">
            <v>0</v>
          </cell>
          <cell r="F1534">
            <v>0</v>
          </cell>
          <cell r="G1534">
            <v>0</v>
          </cell>
          <cell r="H1534">
            <v>0</v>
          </cell>
          <cell r="I1534">
            <v>0</v>
          </cell>
          <cell r="J1534" t="str">
            <v>9. 0</v>
          </cell>
          <cell r="L1534">
            <v>0</v>
          </cell>
          <cell r="M1534">
            <v>0</v>
          </cell>
        </row>
        <row r="1535">
          <cell r="A1535">
            <v>0</v>
          </cell>
          <cell r="B1535">
            <v>0</v>
          </cell>
          <cell r="C1535">
            <v>0</v>
          </cell>
          <cell r="D1535">
            <v>0</v>
          </cell>
          <cell r="E1535">
            <v>0</v>
          </cell>
          <cell r="F1535">
            <v>0</v>
          </cell>
          <cell r="G1535">
            <v>0</v>
          </cell>
          <cell r="H1535">
            <v>0</v>
          </cell>
          <cell r="I1535">
            <v>0</v>
          </cell>
          <cell r="J1535" t="str">
            <v>9. 0</v>
          </cell>
          <cell r="L1535">
            <v>0</v>
          </cell>
          <cell r="M1535">
            <v>0</v>
          </cell>
        </row>
        <row r="1536">
          <cell r="A1536">
            <v>0</v>
          </cell>
          <cell r="B1536">
            <v>0</v>
          </cell>
          <cell r="C1536">
            <v>0</v>
          </cell>
          <cell r="D1536">
            <v>0</v>
          </cell>
          <cell r="E1536">
            <v>0</v>
          </cell>
          <cell r="F1536">
            <v>0</v>
          </cell>
          <cell r="G1536">
            <v>0</v>
          </cell>
          <cell r="H1536">
            <v>0</v>
          </cell>
          <cell r="I1536">
            <v>0</v>
          </cell>
          <cell r="J1536" t="str">
            <v>9. 0</v>
          </cell>
          <cell r="L1536">
            <v>0</v>
          </cell>
          <cell r="M1536">
            <v>0</v>
          </cell>
        </row>
        <row r="1537">
          <cell r="A1537">
            <v>0</v>
          </cell>
          <cell r="B1537">
            <v>0</v>
          </cell>
          <cell r="C1537">
            <v>0</v>
          </cell>
          <cell r="D1537">
            <v>0</v>
          </cell>
          <cell r="E1537">
            <v>0</v>
          </cell>
          <cell r="F1537">
            <v>0</v>
          </cell>
          <cell r="G1537">
            <v>0</v>
          </cell>
          <cell r="H1537">
            <v>0</v>
          </cell>
          <cell r="I1537">
            <v>0</v>
          </cell>
          <cell r="J1537" t="str">
            <v>9. 0</v>
          </cell>
          <cell r="L1537">
            <v>0</v>
          </cell>
          <cell r="M1537">
            <v>0</v>
          </cell>
        </row>
        <row r="1538">
          <cell r="A1538">
            <v>0</v>
          </cell>
          <cell r="B1538">
            <v>0</v>
          </cell>
          <cell r="C1538">
            <v>0</v>
          </cell>
          <cell r="D1538">
            <v>0</v>
          </cell>
          <cell r="E1538">
            <v>0</v>
          </cell>
          <cell r="F1538">
            <v>0</v>
          </cell>
          <cell r="G1538">
            <v>0</v>
          </cell>
          <cell r="H1538">
            <v>0</v>
          </cell>
          <cell r="I1538">
            <v>0</v>
          </cell>
          <cell r="J1538" t="str">
            <v>9. 0</v>
          </cell>
          <cell r="L1538">
            <v>0</v>
          </cell>
          <cell r="M1538">
            <v>0</v>
          </cell>
        </row>
        <row r="1539">
          <cell r="A1539">
            <v>0</v>
          </cell>
          <cell r="B1539">
            <v>0</v>
          </cell>
          <cell r="C1539">
            <v>0</v>
          </cell>
          <cell r="D1539">
            <v>0</v>
          </cell>
          <cell r="E1539">
            <v>0</v>
          </cell>
          <cell r="F1539">
            <v>0</v>
          </cell>
          <cell r="G1539">
            <v>0</v>
          </cell>
          <cell r="H1539">
            <v>0</v>
          </cell>
          <cell r="I1539">
            <v>0</v>
          </cell>
          <cell r="J1539" t="str">
            <v>9. 0</v>
          </cell>
          <cell r="L1539">
            <v>0</v>
          </cell>
          <cell r="M1539">
            <v>0</v>
          </cell>
        </row>
        <row r="1540">
          <cell r="A1540">
            <v>0</v>
          </cell>
          <cell r="B1540">
            <v>0</v>
          </cell>
          <cell r="C1540">
            <v>0</v>
          </cell>
          <cell r="D1540">
            <v>0</v>
          </cell>
          <cell r="E1540">
            <v>0</v>
          </cell>
          <cell r="F1540">
            <v>0</v>
          </cell>
          <cell r="G1540">
            <v>0</v>
          </cell>
          <cell r="H1540">
            <v>0</v>
          </cell>
          <cell r="I1540">
            <v>0</v>
          </cell>
          <cell r="J1540" t="str">
            <v>9. 0</v>
          </cell>
          <cell r="L1540">
            <v>0</v>
          </cell>
          <cell r="M1540">
            <v>0</v>
          </cell>
        </row>
        <row r="1541">
          <cell r="A1541">
            <v>0</v>
          </cell>
          <cell r="B1541">
            <v>0</v>
          </cell>
          <cell r="C1541">
            <v>0</v>
          </cell>
          <cell r="D1541">
            <v>0</v>
          </cell>
          <cell r="E1541">
            <v>0</v>
          </cell>
          <cell r="F1541">
            <v>0</v>
          </cell>
          <cell r="G1541">
            <v>0</v>
          </cell>
          <cell r="H1541">
            <v>0</v>
          </cell>
          <cell r="I1541">
            <v>0</v>
          </cell>
          <cell r="J1541" t="str">
            <v>9. 0</v>
          </cell>
          <cell r="L1541">
            <v>0</v>
          </cell>
          <cell r="M1541">
            <v>0</v>
          </cell>
        </row>
        <row r="1542">
          <cell r="A1542">
            <v>0</v>
          </cell>
          <cell r="B1542">
            <v>0</v>
          </cell>
          <cell r="C1542">
            <v>0</v>
          </cell>
          <cell r="D1542">
            <v>0</v>
          </cell>
          <cell r="E1542">
            <v>0</v>
          </cell>
          <cell r="F1542">
            <v>0</v>
          </cell>
          <cell r="G1542">
            <v>0</v>
          </cell>
          <cell r="H1542">
            <v>0</v>
          </cell>
          <cell r="I1542">
            <v>0</v>
          </cell>
          <cell r="J1542" t="str">
            <v>9. 0</v>
          </cell>
          <cell r="L1542">
            <v>0</v>
          </cell>
          <cell r="M1542">
            <v>0</v>
          </cell>
        </row>
        <row r="1543">
          <cell r="A1543">
            <v>0</v>
          </cell>
          <cell r="B1543">
            <v>0</v>
          </cell>
          <cell r="C1543">
            <v>0</v>
          </cell>
          <cell r="D1543">
            <v>0</v>
          </cell>
          <cell r="E1543">
            <v>0</v>
          </cell>
          <cell r="F1543">
            <v>0</v>
          </cell>
          <cell r="G1543">
            <v>0</v>
          </cell>
          <cell r="H1543">
            <v>0</v>
          </cell>
          <cell r="I1543">
            <v>0</v>
          </cell>
          <cell r="J1543" t="str">
            <v>9. 0</v>
          </cell>
          <cell r="L1543">
            <v>0</v>
          </cell>
          <cell r="M1543">
            <v>0</v>
          </cell>
        </row>
        <row r="1544">
          <cell r="A1544">
            <v>0</v>
          </cell>
          <cell r="B1544">
            <v>0</v>
          </cell>
          <cell r="C1544">
            <v>0</v>
          </cell>
          <cell r="D1544">
            <v>0</v>
          </cell>
          <cell r="E1544">
            <v>0</v>
          </cell>
          <cell r="F1544">
            <v>0</v>
          </cell>
          <cell r="G1544">
            <v>0</v>
          </cell>
          <cell r="H1544">
            <v>0</v>
          </cell>
          <cell r="I1544">
            <v>0</v>
          </cell>
          <cell r="J1544" t="str">
            <v>9. 0</v>
          </cell>
          <cell r="L1544">
            <v>0</v>
          </cell>
          <cell r="M1544">
            <v>0</v>
          </cell>
        </row>
        <row r="1545">
          <cell r="A1545">
            <v>0</v>
          </cell>
          <cell r="B1545">
            <v>0</v>
          </cell>
          <cell r="C1545">
            <v>0</v>
          </cell>
          <cell r="D1545">
            <v>0</v>
          </cell>
          <cell r="E1545">
            <v>0</v>
          </cell>
          <cell r="F1545">
            <v>0</v>
          </cell>
          <cell r="G1545">
            <v>0</v>
          </cell>
          <cell r="H1545">
            <v>0</v>
          </cell>
          <cell r="I1545">
            <v>0</v>
          </cell>
          <cell r="J1545" t="str">
            <v>9. 0</v>
          </cell>
          <cell r="L1545">
            <v>0</v>
          </cell>
          <cell r="M1545">
            <v>0</v>
          </cell>
        </row>
        <row r="1546">
          <cell r="A1546">
            <v>0</v>
          </cell>
          <cell r="B1546">
            <v>0</v>
          </cell>
          <cell r="C1546">
            <v>0</v>
          </cell>
          <cell r="D1546">
            <v>0</v>
          </cell>
          <cell r="E1546">
            <v>0</v>
          </cell>
          <cell r="F1546">
            <v>0</v>
          </cell>
          <cell r="G1546">
            <v>0</v>
          </cell>
          <cell r="H1546">
            <v>0</v>
          </cell>
          <cell r="I1546">
            <v>0</v>
          </cell>
          <cell r="J1546" t="str">
            <v>9. 0</v>
          </cell>
          <cell r="L1546">
            <v>0</v>
          </cell>
          <cell r="M1546">
            <v>0</v>
          </cell>
        </row>
        <row r="1547">
          <cell r="A1547">
            <v>0</v>
          </cell>
          <cell r="B1547">
            <v>0</v>
          </cell>
          <cell r="C1547">
            <v>0</v>
          </cell>
          <cell r="D1547">
            <v>0</v>
          </cell>
          <cell r="E1547">
            <v>0</v>
          </cell>
          <cell r="F1547">
            <v>0</v>
          </cell>
          <cell r="G1547">
            <v>0</v>
          </cell>
          <cell r="H1547">
            <v>0</v>
          </cell>
          <cell r="I1547">
            <v>0</v>
          </cell>
          <cell r="J1547" t="str">
            <v>9. 0</v>
          </cell>
          <cell r="L1547">
            <v>0</v>
          </cell>
          <cell r="M1547">
            <v>0</v>
          </cell>
        </row>
        <row r="1548">
          <cell r="A1548">
            <v>0</v>
          </cell>
          <cell r="B1548">
            <v>0</v>
          </cell>
          <cell r="C1548">
            <v>0</v>
          </cell>
          <cell r="D1548">
            <v>0</v>
          </cell>
          <cell r="E1548">
            <v>0</v>
          </cell>
          <cell r="F1548">
            <v>0</v>
          </cell>
          <cell r="G1548">
            <v>0</v>
          </cell>
          <cell r="H1548">
            <v>0</v>
          </cell>
          <cell r="I1548">
            <v>0</v>
          </cell>
          <cell r="J1548" t="str">
            <v>9. 0</v>
          </cell>
          <cell r="L1548">
            <v>0</v>
          </cell>
          <cell r="M1548">
            <v>0</v>
          </cell>
        </row>
        <row r="1549">
          <cell r="A1549">
            <v>0</v>
          </cell>
          <cell r="B1549">
            <v>0</v>
          </cell>
          <cell r="C1549">
            <v>0</v>
          </cell>
          <cell r="D1549">
            <v>0</v>
          </cell>
          <cell r="E1549">
            <v>0</v>
          </cell>
          <cell r="F1549">
            <v>0</v>
          </cell>
          <cell r="G1549">
            <v>0</v>
          </cell>
          <cell r="H1549">
            <v>0</v>
          </cell>
          <cell r="I1549">
            <v>0</v>
          </cell>
          <cell r="J1549" t="str">
            <v>9. 0</v>
          </cell>
          <cell r="L1549">
            <v>0</v>
          </cell>
          <cell r="M1549">
            <v>0</v>
          </cell>
        </row>
        <row r="1550">
          <cell r="A1550">
            <v>0</v>
          </cell>
          <cell r="B1550">
            <v>0</v>
          </cell>
          <cell r="C1550">
            <v>0</v>
          </cell>
          <cell r="D1550">
            <v>0</v>
          </cell>
          <cell r="E1550">
            <v>0</v>
          </cell>
          <cell r="F1550">
            <v>0</v>
          </cell>
          <cell r="G1550">
            <v>0</v>
          </cell>
          <cell r="H1550">
            <v>0</v>
          </cell>
          <cell r="I1550">
            <v>0</v>
          </cell>
          <cell r="J1550" t="str">
            <v>9. 0</v>
          </cell>
          <cell r="L1550">
            <v>0</v>
          </cell>
          <cell r="M1550">
            <v>0</v>
          </cell>
        </row>
        <row r="1551">
          <cell r="A1551">
            <v>0</v>
          </cell>
          <cell r="B1551">
            <v>0</v>
          </cell>
          <cell r="C1551">
            <v>0</v>
          </cell>
          <cell r="D1551">
            <v>0</v>
          </cell>
          <cell r="E1551">
            <v>0</v>
          </cell>
          <cell r="F1551">
            <v>0</v>
          </cell>
          <cell r="G1551">
            <v>0</v>
          </cell>
          <cell r="H1551">
            <v>0</v>
          </cell>
          <cell r="I1551">
            <v>0</v>
          </cell>
          <cell r="J1551" t="str">
            <v>9. 0</v>
          </cell>
          <cell r="L1551">
            <v>0</v>
          </cell>
          <cell r="M1551">
            <v>0</v>
          </cell>
        </row>
        <row r="1552">
          <cell r="A1552">
            <v>0</v>
          </cell>
          <cell r="B1552">
            <v>0</v>
          </cell>
          <cell r="C1552">
            <v>0</v>
          </cell>
          <cell r="D1552">
            <v>0</v>
          </cell>
          <cell r="E1552">
            <v>0</v>
          </cell>
          <cell r="F1552">
            <v>0</v>
          </cell>
          <cell r="G1552">
            <v>0</v>
          </cell>
          <cell r="H1552">
            <v>0</v>
          </cell>
          <cell r="I1552">
            <v>0</v>
          </cell>
          <cell r="J1552" t="str">
            <v>9. 0</v>
          </cell>
          <cell r="L1552">
            <v>0</v>
          </cell>
          <cell r="M1552">
            <v>0</v>
          </cell>
        </row>
        <row r="1553">
          <cell r="A1553">
            <v>0</v>
          </cell>
          <cell r="B1553">
            <v>0</v>
          </cell>
          <cell r="C1553">
            <v>0</v>
          </cell>
          <cell r="D1553">
            <v>0</v>
          </cell>
          <cell r="E1553">
            <v>0</v>
          </cell>
          <cell r="F1553">
            <v>0</v>
          </cell>
          <cell r="G1553">
            <v>0</v>
          </cell>
          <cell r="H1553">
            <v>0</v>
          </cell>
          <cell r="I1553">
            <v>0</v>
          </cell>
          <cell r="J1553" t="str">
            <v>9. 0</v>
          </cell>
          <cell r="L1553">
            <v>0</v>
          </cell>
          <cell r="M1553">
            <v>0</v>
          </cell>
        </row>
        <row r="1554">
          <cell r="A1554">
            <v>0</v>
          </cell>
          <cell r="B1554">
            <v>0</v>
          </cell>
          <cell r="C1554">
            <v>0</v>
          </cell>
          <cell r="D1554">
            <v>0</v>
          </cell>
          <cell r="E1554">
            <v>0</v>
          </cell>
          <cell r="F1554">
            <v>0</v>
          </cell>
          <cell r="G1554">
            <v>0</v>
          </cell>
          <cell r="H1554">
            <v>0</v>
          </cell>
          <cell r="I1554">
            <v>0</v>
          </cell>
          <cell r="J1554" t="str">
            <v>9. 0</v>
          </cell>
          <cell r="L1554">
            <v>0</v>
          </cell>
          <cell r="M1554">
            <v>0</v>
          </cell>
        </row>
        <row r="1555">
          <cell r="A1555">
            <v>0</v>
          </cell>
          <cell r="B1555">
            <v>0</v>
          </cell>
          <cell r="C1555">
            <v>0</v>
          </cell>
          <cell r="D1555">
            <v>0</v>
          </cell>
          <cell r="E1555">
            <v>0</v>
          </cell>
          <cell r="F1555">
            <v>0</v>
          </cell>
          <cell r="G1555">
            <v>0</v>
          </cell>
          <cell r="H1555">
            <v>0</v>
          </cell>
          <cell r="I1555">
            <v>0</v>
          </cell>
          <cell r="J1555" t="str">
            <v>9. 0</v>
          </cell>
          <cell r="L1555">
            <v>0</v>
          </cell>
          <cell r="M1555">
            <v>0</v>
          </cell>
        </row>
        <row r="1556">
          <cell r="A1556">
            <v>0</v>
          </cell>
          <cell r="B1556">
            <v>0</v>
          </cell>
          <cell r="C1556">
            <v>0</v>
          </cell>
          <cell r="D1556">
            <v>0</v>
          </cell>
          <cell r="E1556">
            <v>0</v>
          </cell>
          <cell r="F1556">
            <v>0</v>
          </cell>
          <cell r="G1556">
            <v>0</v>
          </cell>
          <cell r="H1556">
            <v>0</v>
          </cell>
          <cell r="I1556">
            <v>0</v>
          </cell>
          <cell r="J1556" t="str">
            <v>9. 0</v>
          </cell>
          <cell r="L1556">
            <v>0</v>
          </cell>
          <cell r="M1556">
            <v>0</v>
          </cell>
        </row>
        <row r="1557">
          <cell r="A1557">
            <v>0</v>
          </cell>
          <cell r="B1557">
            <v>0</v>
          </cell>
          <cell r="C1557">
            <v>0</v>
          </cell>
          <cell r="D1557">
            <v>0</v>
          </cell>
          <cell r="E1557">
            <v>0</v>
          </cell>
          <cell r="F1557">
            <v>0</v>
          </cell>
          <cell r="G1557">
            <v>0</v>
          </cell>
          <cell r="H1557">
            <v>0</v>
          </cell>
          <cell r="I1557">
            <v>0</v>
          </cell>
          <cell r="J1557" t="str">
            <v>9. 0</v>
          </cell>
          <cell r="L1557">
            <v>0</v>
          </cell>
          <cell r="M1557">
            <v>0</v>
          </cell>
        </row>
        <row r="1558">
          <cell r="A1558">
            <v>0</v>
          </cell>
          <cell r="B1558">
            <v>0</v>
          </cell>
          <cell r="C1558">
            <v>0</v>
          </cell>
          <cell r="D1558">
            <v>0</v>
          </cell>
          <cell r="E1558">
            <v>0</v>
          </cell>
          <cell r="F1558">
            <v>0</v>
          </cell>
          <cell r="G1558">
            <v>0</v>
          </cell>
          <cell r="H1558">
            <v>0</v>
          </cell>
          <cell r="I1558">
            <v>0</v>
          </cell>
          <cell r="J1558" t="str">
            <v>9. 0</v>
          </cell>
          <cell r="L1558">
            <v>0</v>
          </cell>
          <cell r="M1558">
            <v>0</v>
          </cell>
        </row>
        <row r="1559">
          <cell r="A1559">
            <v>0</v>
          </cell>
          <cell r="B1559">
            <v>0</v>
          </cell>
          <cell r="C1559">
            <v>0</v>
          </cell>
          <cell r="D1559">
            <v>0</v>
          </cell>
          <cell r="E1559">
            <v>0</v>
          </cell>
          <cell r="F1559">
            <v>0</v>
          </cell>
          <cell r="G1559">
            <v>0</v>
          </cell>
          <cell r="H1559">
            <v>0</v>
          </cell>
          <cell r="I1559">
            <v>0</v>
          </cell>
          <cell r="J1559" t="str">
            <v>9. 0</v>
          </cell>
          <cell r="L1559">
            <v>0</v>
          </cell>
          <cell r="M1559">
            <v>0</v>
          </cell>
        </row>
        <row r="1560">
          <cell r="A1560">
            <v>0</v>
          </cell>
          <cell r="B1560">
            <v>0</v>
          </cell>
          <cell r="C1560">
            <v>0</v>
          </cell>
          <cell r="D1560">
            <v>0</v>
          </cell>
          <cell r="E1560">
            <v>0</v>
          </cell>
          <cell r="F1560">
            <v>0</v>
          </cell>
          <cell r="G1560">
            <v>0</v>
          </cell>
          <cell r="H1560">
            <v>0</v>
          </cell>
          <cell r="I1560">
            <v>0</v>
          </cell>
          <cell r="J1560" t="str">
            <v>9. 0</v>
          </cell>
          <cell r="L1560">
            <v>0</v>
          </cell>
          <cell r="M1560">
            <v>0</v>
          </cell>
        </row>
        <row r="1561">
          <cell r="A1561">
            <v>0</v>
          </cell>
          <cell r="B1561">
            <v>0</v>
          </cell>
          <cell r="C1561">
            <v>0</v>
          </cell>
          <cell r="D1561">
            <v>0</v>
          </cell>
          <cell r="E1561">
            <v>0</v>
          </cell>
          <cell r="F1561">
            <v>0</v>
          </cell>
          <cell r="G1561">
            <v>0</v>
          </cell>
          <cell r="H1561">
            <v>0</v>
          </cell>
          <cell r="I1561">
            <v>0</v>
          </cell>
          <cell r="J1561" t="str">
            <v>9. 0</v>
          </cell>
          <cell r="L1561">
            <v>0</v>
          </cell>
          <cell r="M1561">
            <v>0</v>
          </cell>
        </row>
        <row r="1562">
          <cell r="A1562">
            <v>0</v>
          </cell>
          <cell r="B1562">
            <v>0</v>
          </cell>
          <cell r="C1562">
            <v>0</v>
          </cell>
          <cell r="D1562">
            <v>0</v>
          </cell>
          <cell r="E1562">
            <v>0</v>
          </cell>
          <cell r="F1562">
            <v>0</v>
          </cell>
          <cell r="G1562">
            <v>0</v>
          </cell>
          <cell r="H1562">
            <v>0</v>
          </cell>
          <cell r="I1562">
            <v>0</v>
          </cell>
          <cell r="J1562" t="str">
            <v>9. 0</v>
          </cell>
          <cell r="L1562">
            <v>0</v>
          </cell>
          <cell r="M1562">
            <v>0</v>
          </cell>
        </row>
        <row r="1563">
          <cell r="A1563">
            <v>0</v>
          </cell>
          <cell r="B1563">
            <v>0</v>
          </cell>
          <cell r="C1563">
            <v>0</v>
          </cell>
          <cell r="D1563">
            <v>0</v>
          </cell>
          <cell r="E1563">
            <v>0</v>
          </cell>
          <cell r="F1563">
            <v>0</v>
          </cell>
          <cell r="G1563">
            <v>0</v>
          </cell>
          <cell r="H1563">
            <v>0</v>
          </cell>
          <cell r="I1563">
            <v>0</v>
          </cell>
          <cell r="J1563" t="str">
            <v>9. 0</v>
          </cell>
          <cell r="L1563">
            <v>0</v>
          </cell>
          <cell r="M1563">
            <v>0</v>
          </cell>
        </row>
        <row r="1564">
          <cell r="A1564">
            <v>0</v>
          </cell>
          <cell r="B1564">
            <v>0</v>
          </cell>
          <cell r="C1564">
            <v>0</v>
          </cell>
          <cell r="D1564">
            <v>0</v>
          </cell>
          <cell r="E1564">
            <v>0</v>
          </cell>
          <cell r="F1564">
            <v>0</v>
          </cell>
          <cell r="G1564">
            <v>0</v>
          </cell>
          <cell r="H1564">
            <v>0</v>
          </cell>
          <cell r="I1564">
            <v>0</v>
          </cell>
          <cell r="J1564" t="str">
            <v>9. 0</v>
          </cell>
          <cell r="L1564">
            <v>0</v>
          </cell>
          <cell r="M1564">
            <v>0</v>
          </cell>
        </row>
        <row r="1565">
          <cell r="A1565">
            <v>0</v>
          </cell>
          <cell r="B1565">
            <v>0</v>
          </cell>
          <cell r="C1565">
            <v>0</v>
          </cell>
          <cell r="D1565">
            <v>0</v>
          </cell>
          <cell r="E1565">
            <v>0</v>
          </cell>
          <cell r="F1565">
            <v>0</v>
          </cell>
          <cell r="G1565">
            <v>0</v>
          </cell>
          <cell r="H1565">
            <v>0</v>
          </cell>
          <cell r="I1565">
            <v>0</v>
          </cell>
          <cell r="J1565" t="str">
            <v>9. 0</v>
          </cell>
          <cell r="L1565">
            <v>0</v>
          </cell>
          <cell r="M1565">
            <v>0</v>
          </cell>
        </row>
        <row r="1566">
          <cell r="A1566">
            <v>0</v>
          </cell>
          <cell r="B1566">
            <v>0</v>
          </cell>
          <cell r="C1566">
            <v>0</v>
          </cell>
          <cell r="D1566">
            <v>0</v>
          </cell>
          <cell r="E1566">
            <v>0</v>
          </cell>
          <cell r="F1566">
            <v>0</v>
          </cell>
          <cell r="G1566">
            <v>0</v>
          </cell>
          <cell r="H1566">
            <v>0</v>
          </cell>
          <cell r="I1566">
            <v>0</v>
          </cell>
          <cell r="J1566" t="str">
            <v>9. 0</v>
          </cell>
          <cell r="L1566">
            <v>0</v>
          </cell>
          <cell r="M1566">
            <v>0</v>
          </cell>
        </row>
        <row r="1567">
          <cell r="A1567">
            <v>0</v>
          </cell>
          <cell r="B1567">
            <v>0</v>
          </cell>
          <cell r="C1567">
            <v>0</v>
          </cell>
          <cell r="D1567">
            <v>0</v>
          </cell>
          <cell r="E1567">
            <v>0</v>
          </cell>
          <cell r="F1567">
            <v>0</v>
          </cell>
          <cell r="G1567">
            <v>0</v>
          </cell>
          <cell r="H1567">
            <v>0</v>
          </cell>
          <cell r="I1567">
            <v>0</v>
          </cell>
          <cell r="J1567" t="str">
            <v>9. 0</v>
          </cell>
          <cell r="L1567">
            <v>0</v>
          </cell>
          <cell r="M1567">
            <v>0</v>
          </cell>
        </row>
        <row r="1568">
          <cell r="A1568">
            <v>0</v>
          </cell>
          <cell r="B1568">
            <v>0</v>
          </cell>
          <cell r="C1568">
            <v>0</v>
          </cell>
          <cell r="D1568">
            <v>0</v>
          </cell>
          <cell r="E1568">
            <v>0</v>
          </cell>
          <cell r="F1568">
            <v>0</v>
          </cell>
          <cell r="G1568">
            <v>0</v>
          </cell>
          <cell r="H1568">
            <v>0</v>
          </cell>
          <cell r="I1568">
            <v>0</v>
          </cell>
          <cell r="J1568" t="str">
            <v>9. 0</v>
          </cell>
          <cell r="L1568">
            <v>0</v>
          </cell>
          <cell r="M1568">
            <v>0</v>
          </cell>
        </row>
        <row r="1569">
          <cell r="A1569">
            <v>0</v>
          </cell>
          <cell r="B1569">
            <v>0</v>
          </cell>
          <cell r="C1569">
            <v>0</v>
          </cell>
          <cell r="D1569">
            <v>0</v>
          </cell>
          <cell r="E1569">
            <v>0</v>
          </cell>
          <cell r="F1569">
            <v>0</v>
          </cell>
          <cell r="G1569">
            <v>0</v>
          </cell>
          <cell r="H1569">
            <v>0</v>
          </cell>
          <cell r="I1569">
            <v>0</v>
          </cell>
          <cell r="J1569" t="str">
            <v>9. 0</v>
          </cell>
          <cell r="L1569">
            <v>0</v>
          </cell>
          <cell r="M1569">
            <v>0</v>
          </cell>
        </row>
        <row r="1570">
          <cell r="A1570">
            <v>0</v>
          </cell>
          <cell r="B1570">
            <v>0</v>
          </cell>
          <cell r="C1570">
            <v>0</v>
          </cell>
          <cell r="D1570">
            <v>0</v>
          </cell>
          <cell r="E1570">
            <v>0</v>
          </cell>
          <cell r="F1570">
            <v>0</v>
          </cell>
          <cell r="G1570">
            <v>0</v>
          </cell>
          <cell r="H1570">
            <v>0</v>
          </cell>
          <cell r="I1570">
            <v>0</v>
          </cell>
          <cell r="J1570" t="str">
            <v>9. 0</v>
          </cell>
          <cell r="L1570">
            <v>0</v>
          </cell>
          <cell r="M1570">
            <v>0</v>
          </cell>
        </row>
        <row r="1571">
          <cell r="A1571">
            <v>0</v>
          </cell>
          <cell r="B1571">
            <v>0</v>
          </cell>
          <cell r="C1571">
            <v>0</v>
          </cell>
          <cell r="D1571">
            <v>0</v>
          </cell>
          <cell r="E1571">
            <v>0</v>
          </cell>
          <cell r="F1571">
            <v>0</v>
          </cell>
          <cell r="G1571">
            <v>0</v>
          </cell>
          <cell r="H1571">
            <v>0</v>
          </cell>
          <cell r="I1571">
            <v>0</v>
          </cell>
          <cell r="J1571" t="str">
            <v>9. 0</v>
          </cell>
          <cell r="L1571">
            <v>0</v>
          </cell>
          <cell r="M1571">
            <v>0</v>
          </cell>
        </row>
        <row r="1572">
          <cell r="A1572">
            <v>0</v>
          </cell>
          <cell r="B1572">
            <v>0</v>
          </cell>
          <cell r="C1572">
            <v>0</v>
          </cell>
          <cell r="D1572">
            <v>0</v>
          </cell>
          <cell r="E1572">
            <v>0</v>
          </cell>
          <cell r="F1572">
            <v>0</v>
          </cell>
          <cell r="G1572">
            <v>0</v>
          </cell>
          <cell r="H1572">
            <v>0</v>
          </cell>
          <cell r="I1572">
            <v>0</v>
          </cell>
          <cell r="J1572" t="str">
            <v>9. 0</v>
          </cell>
          <cell r="L1572">
            <v>0</v>
          </cell>
          <cell r="M1572">
            <v>0</v>
          </cell>
        </row>
        <row r="1573">
          <cell r="A1573">
            <v>0</v>
          </cell>
          <cell r="B1573">
            <v>0</v>
          </cell>
          <cell r="C1573">
            <v>0</v>
          </cell>
          <cell r="D1573">
            <v>0</v>
          </cell>
          <cell r="E1573">
            <v>0</v>
          </cell>
          <cell r="F1573">
            <v>0</v>
          </cell>
          <cell r="G1573">
            <v>0</v>
          </cell>
          <cell r="H1573">
            <v>0</v>
          </cell>
          <cell r="I1573">
            <v>0</v>
          </cell>
          <cell r="J1573" t="str">
            <v>9. 0</v>
          </cell>
          <cell r="L1573">
            <v>0</v>
          </cell>
          <cell r="M1573">
            <v>0</v>
          </cell>
        </row>
        <row r="1574">
          <cell r="A1574">
            <v>0</v>
          </cell>
          <cell r="B1574">
            <v>0</v>
          </cell>
          <cell r="C1574">
            <v>0</v>
          </cell>
          <cell r="D1574">
            <v>0</v>
          </cell>
          <cell r="E1574">
            <v>0</v>
          </cell>
          <cell r="F1574">
            <v>0</v>
          </cell>
          <cell r="G1574">
            <v>0</v>
          </cell>
          <cell r="H1574">
            <v>0</v>
          </cell>
          <cell r="I1574">
            <v>0</v>
          </cell>
          <cell r="J1574" t="str">
            <v>9. 0</v>
          </cell>
          <cell r="L1574">
            <v>0</v>
          </cell>
          <cell r="M1574">
            <v>0</v>
          </cell>
        </row>
        <row r="1575">
          <cell r="A1575">
            <v>0</v>
          </cell>
          <cell r="B1575">
            <v>0</v>
          </cell>
          <cell r="C1575">
            <v>0</v>
          </cell>
          <cell r="D1575">
            <v>0</v>
          </cell>
          <cell r="E1575">
            <v>0</v>
          </cell>
          <cell r="F1575">
            <v>0</v>
          </cell>
          <cell r="G1575">
            <v>0</v>
          </cell>
          <cell r="H1575">
            <v>0</v>
          </cell>
          <cell r="I1575">
            <v>0</v>
          </cell>
          <cell r="J1575" t="str">
            <v>9. 0</v>
          </cell>
          <cell r="L1575">
            <v>0</v>
          </cell>
          <cell r="M1575">
            <v>0</v>
          </cell>
        </row>
        <row r="1576">
          <cell r="A1576">
            <v>0</v>
          </cell>
          <cell r="B1576">
            <v>0</v>
          </cell>
          <cell r="C1576">
            <v>0</v>
          </cell>
          <cell r="D1576">
            <v>0</v>
          </cell>
          <cell r="E1576">
            <v>0</v>
          </cell>
          <cell r="F1576">
            <v>0</v>
          </cell>
          <cell r="G1576">
            <v>0</v>
          </cell>
          <cell r="H1576">
            <v>0</v>
          </cell>
          <cell r="I1576">
            <v>0</v>
          </cell>
          <cell r="J1576" t="str">
            <v>9. 0</v>
          </cell>
          <cell r="L1576">
            <v>0</v>
          </cell>
          <cell r="M1576">
            <v>0</v>
          </cell>
        </row>
        <row r="1577">
          <cell r="A1577">
            <v>0</v>
          </cell>
          <cell r="B1577">
            <v>0</v>
          </cell>
          <cell r="C1577">
            <v>0</v>
          </cell>
          <cell r="D1577">
            <v>0</v>
          </cell>
          <cell r="E1577">
            <v>0</v>
          </cell>
          <cell r="F1577">
            <v>0</v>
          </cell>
          <cell r="G1577">
            <v>0</v>
          </cell>
          <cell r="H1577">
            <v>0</v>
          </cell>
          <cell r="I1577">
            <v>0</v>
          </cell>
          <cell r="J1577" t="str">
            <v>9. 0</v>
          </cell>
          <cell r="L1577">
            <v>0</v>
          </cell>
          <cell r="M1577">
            <v>0</v>
          </cell>
        </row>
        <row r="1578">
          <cell r="A1578">
            <v>0</v>
          </cell>
          <cell r="B1578">
            <v>0</v>
          </cell>
          <cell r="C1578">
            <v>0</v>
          </cell>
          <cell r="D1578">
            <v>0</v>
          </cell>
          <cell r="E1578">
            <v>0</v>
          </cell>
          <cell r="F1578">
            <v>0</v>
          </cell>
          <cell r="G1578">
            <v>0</v>
          </cell>
          <cell r="H1578">
            <v>0</v>
          </cell>
          <cell r="I1578">
            <v>0</v>
          </cell>
          <cell r="J1578" t="str">
            <v>9. 0</v>
          </cell>
          <cell r="L1578">
            <v>0</v>
          </cell>
          <cell r="M1578">
            <v>0</v>
          </cell>
        </row>
        <row r="1579">
          <cell r="A1579">
            <v>0</v>
          </cell>
          <cell r="B1579">
            <v>0</v>
          </cell>
          <cell r="C1579">
            <v>0</v>
          </cell>
          <cell r="D1579">
            <v>0</v>
          </cell>
          <cell r="E1579">
            <v>0</v>
          </cell>
          <cell r="F1579">
            <v>0</v>
          </cell>
          <cell r="G1579">
            <v>0</v>
          </cell>
          <cell r="H1579">
            <v>0</v>
          </cell>
          <cell r="I1579">
            <v>0</v>
          </cell>
          <cell r="J1579" t="str">
            <v>9. 0</v>
          </cell>
          <cell r="L1579">
            <v>0</v>
          </cell>
          <cell r="M1579">
            <v>0</v>
          </cell>
        </row>
        <row r="1580">
          <cell r="A1580">
            <v>0</v>
          </cell>
          <cell r="B1580">
            <v>0</v>
          </cell>
          <cell r="C1580">
            <v>0</v>
          </cell>
          <cell r="D1580">
            <v>0</v>
          </cell>
          <cell r="E1580">
            <v>0</v>
          </cell>
          <cell r="F1580">
            <v>0</v>
          </cell>
          <cell r="G1580">
            <v>0</v>
          </cell>
          <cell r="H1580">
            <v>0</v>
          </cell>
          <cell r="I1580">
            <v>0</v>
          </cell>
          <cell r="J1580" t="str">
            <v>9. 0</v>
          </cell>
          <cell r="L1580">
            <v>0</v>
          </cell>
          <cell r="M1580">
            <v>0</v>
          </cell>
        </row>
        <row r="1581">
          <cell r="A1581">
            <v>0</v>
          </cell>
          <cell r="B1581">
            <v>0</v>
          </cell>
          <cell r="C1581">
            <v>0</v>
          </cell>
          <cell r="D1581">
            <v>0</v>
          </cell>
          <cell r="E1581">
            <v>0</v>
          </cell>
          <cell r="F1581">
            <v>0</v>
          </cell>
          <cell r="G1581">
            <v>0</v>
          </cell>
          <cell r="H1581">
            <v>0</v>
          </cell>
          <cell r="I1581">
            <v>0</v>
          </cell>
          <cell r="J1581" t="str">
            <v>9. 0</v>
          </cell>
          <cell r="L1581">
            <v>0</v>
          </cell>
          <cell r="M1581">
            <v>0</v>
          </cell>
        </row>
        <row r="1582">
          <cell r="A1582">
            <v>0</v>
          </cell>
          <cell r="B1582">
            <v>0</v>
          </cell>
          <cell r="C1582">
            <v>0</v>
          </cell>
          <cell r="D1582">
            <v>0</v>
          </cell>
          <cell r="E1582">
            <v>0</v>
          </cell>
          <cell r="F1582">
            <v>0</v>
          </cell>
          <cell r="G1582">
            <v>0</v>
          </cell>
          <cell r="H1582">
            <v>0</v>
          </cell>
          <cell r="I1582">
            <v>0</v>
          </cell>
          <cell r="J1582" t="str">
            <v>9. 0</v>
          </cell>
          <cell r="L1582">
            <v>0</v>
          </cell>
          <cell r="M1582">
            <v>0</v>
          </cell>
        </row>
        <row r="1583">
          <cell r="A1583">
            <v>0</v>
          </cell>
          <cell r="B1583">
            <v>0</v>
          </cell>
          <cell r="C1583">
            <v>0</v>
          </cell>
          <cell r="D1583">
            <v>0</v>
          </cell>
          <cell r="E1583">
            <v>0</v>
          </cell>
          <cell r="F1583">
            <v>0</v>
          </cell>
          <cell r="G1583">
            <v>0</v>
          </cell>
          <cell r="H1583">
            <v>0</v>
          </cell>
          <cell r="I1583">
            <v>0</v>
          </cell>
          <cell r="J1583" t="str">
            <v>9. 0</v>
          </cell>
          <cell r="L1583">
            <v>0</v>
          </cell>
          <cell r="M1583">
            <v>0</v>
          </cell>
        </row>
        <row r="1584">
          <cell r="A1584">
            <v>0</v>
          </cell>
          <cell r="B1584">
            <v>0</v>
          </cell>
          <cell r="C1584">
            <v>0</v>
          </cell>
          <cell r="D1584">
            <v>0</v>
          </cell>
          <cell r="E1584">
            <v>0</v>
          </cell>
          <cell r="F1584">
            <v>0</v>
          </cell>
          <cell r="G1584">
            <v>0</v>
          </cell>
          <cell r="H1584">
            <v>0</v>
          </cell>
          <cell r="I1584">
            <v>0</v>
          </cell>
          <cell r="J1584" t="str">
            <v>9. 0</v>
          </cell>
          <cell r="L1584">
            <v>0</v>
          </cell>
          <cell r="M1584">
            <v>0</v>
          </cell>
        </row>
        <row r="1585">
          <cell r="A1585">
            <v>0</v>
          </cell>
          <cell r="B1585">
            <v>0</v>
          </cell>
          <cell r="C1585">
            <v>0</v>
          </cell>
          <cell r="D1585">
            <v>0</v>
          </cell>
          <cell r="E1585">
            <v>0</v>
          </cell>
          <cell r="F1585">
            <v>0</v>
          </cell>
          <cell r="G1585">
            <v>0</v>
          </cell>
          <cell r="H1585">
            <v>0</v>
          </cell>
          <cell r="I1585">
            <v>0</v>
          </cell>
          <cell r="J1585" t="str">
            <v>9. 0</v>
          </cell>
          <cell r="L1585">
            <v>0</v>
          </cell>
          <cell r="M1585">
            <v>0</v>
          </cell>
        </row>
        <row r="1586">
          <cell r="A1586">
            <v>0</v>
          </cell>
          <cell r="B1586">
            <v>0</v>
          </cell>
          <cell r="C1586">
            <v>0</v>
          </cell>
          <cell r="D1586">
            <v>0</v>
          </cell>
          <cell r="E1586">
            <v>0</v>
          </cell>
          <cell r="F1586">
            <v>0</v>
          </cell>
          <cell r="G1586">
            <v>0</v>
          </cell>
          <cell r="H1586">
            <v>0</v>
          </cell>
          <cell r="I1586">
            <v>0</v>
          </cell>
          <cell r="J1586" t="str">
            <v>9. 0</v>
          </cell>
          <cell r="L1586">
            <v>0</v>
          </cell>
          <cell r="M1586">
            <v>0</v>
          </cell>
        </row>
        <row r="1587">
          <cell r="A1587">
            <v>0</v>
          </cell>
          <cell r="B1587">
            <v>0</v>
          </cell>
          <cell r="C1587">
            <v>0</v>
          </cell>
          <cell r="D1587">
            <v>0</v>
          </cell>
          <cell r="E1587">
            <v>0</v>
          </cell>
          <cell r="F1587">
            <v>0</v>
          </cell>
          <cell r="G1587">
            <v>0</v>
          </cell>
          <cell r="H1587">
            <v>0</v>
          </cell>
          <cell r="I1587">
            <v>0</v>
          </cell>
          <cell r="J1587" t="str">
            <v>9. 0</v>
          </cell>
          <cell r="L1587">
            <v>0</v>
          </cell>
          <cell r="M1587">
            <v>0</v>
          </cell>
        </row>
        <row r="1588">
          <cell r="A1588">
            <v>0</v>
          </cell>
          <cell r="B1588">
            <v>0</v>
          </cell>
          <cell r="C1588">
            <v>0</v>
          </cell>
          <cell r="D1588">
            <v>0</v>
          </cell>
          <cell r="E1588">
            <v>0</v>
          </cell>
          <cell r="F1588">
            <v>0</v>
          </cell>
          <cell r="G1588">
            <v>0</v>
          </cell>
          <cell r="H1588">
            <v>0</v>
          </cell>
          <cell r="I1588">
            <v>0</v>
          </cell>
          <cell r="J1588" t="str">
            <v>9. 0</v>
          </cell>
          <cell r="L1588">
            <v>0</v>
          </cell>
          <cell r="M1588">
            <v>0</v>
          </cell>
        </row>
        <row r="1589">
          <cell r="A1589">
            <v>0</v>
          </cell>
          <cell r="B1589">
            <v>0</v>
          </cell>
          <cell r="C1589">
            <v>0</v>
          </cell>
          <cell r="D1589">
            <v>0</v>
          </cell>
          <cell r="E1589">
            <v>0</v>
          </cell>
          <cell r="F1589">
            <v>0</v>
          </cell>
          <cell r="G1589">
            <v>0</v>
          </cell>
          <cell r="H1589">
            <v>0</v>
          </cell>
          <cell r="I1589">
            <v>0</v>
          </cell>
          <cell r="J1589" t="str">
            <v>9. 0</v>
          </cell>
          <cell r="L1589">
            <v>0</v>
          </cell>
          <cell r="M1589">
            <v>0</v>
          </cell>
        </row>
        <row r="1590">
          <cell r="A1590">
            <v>0</v>
          </cell>
          <cell r="B1590">
            <v>0</v>
          </cell>
          <cell r="C1590">
            <v>0</v>
          </cell>
          <cell r="D1590">
            <v>0</v>
          </cell>
          <cell r="E1590">
            <v>0</v>
          </cell>
          <cell r="F1590">
            <v>0</v>
          </cell>
          <cell r="G1590">
            <v>0</v>
          </cell>
          <cell r="H1590">
            <v>0</v>
          </cell>
          <cell r="I1590">
            <v>0</v>
          </cell>
          <cell r="J1590" t="str">
            <v>9. 0</v>
          </cell>
          <cell r="L1590">
            <v>0</v>
          </cell>
          <cell r="M1590">
            <v>0</v>
          </cell>
        </row>
        <row r="1591">
          <cell r="A1591">
            <v>0</v>
          </cell>
          <cell r="B1591">
            <v>0</v>
          </cell>
          <cell r="C1591">
            <v>0</v>
          </cell>
          <cell r="D1591">
            <v>0</v>
          </cell>
          <cell r="E1591">
            <v>0</v>
          </cell>
          <cell r="F1591">
            <v>0</v>
          </cell>
          <cell r="G1591">
            <v>0</v>
          </cell>
          <cell r="H1591">
            <v>0</v>
          </cell>
          <cell r="I1591">
            <v>0</v>
          </cell>
          <cell r="J1591" t="str">
            <v>9. 0</v>
          </cell>
          <cell r="L1591">
            <v>0</v>
          </cell>
          <cell r="M1591">
            <v>0</v>
          </cell>
        </row>
        <row r="1592">
          <cell r="A1592">
            <v>0</v>
          </cell>
          <cell r="B1592">
            <v>0</v>
          </cell>
          <cell r="C1592">
            <v>0</v>
          </cell>
          <cell r="D1592">
            <v>0</v>
          </cell>
          <cell r="E1592">
            <v>0</v>
          </cell>
          <cell r="F1592">
            <v>0</v>
          </cell>
          <cell r="G1592">
            <v>0</v>
          </cell>
          <cell r="H1592">
            <v>0</v>
          </cell>
          <cell r="I1592">
            <v>0</v>
          </cell>
          <cell r="J1592" t="str">
            <v>9. 0</v>
          </cell>
          <cell r="L1592">
            <v>0</v>
          </cell>
          <cell r="M1592">
            <v>0</v>
          </cell>
        </row>
        <row r="1593">
          <cell r="A1593">
            <v>0</v>
          </cell>
          <cell r="B1593">
            <v>0</v>
          </cell>
          <cell r="C1593">
            <v>0</v>
          </cell>
          <cell r="D1593">
            <v>0</v>
          </cell>
          <cell r="E1593">
            <v>0</v>
          </cell>
          <cell r="F1593">
            <v>0</v>
          </cell>
          <cell r="G1593">
            <v>0</v>
          </cell>
          <cell r="H1593">
            <v>0</v>
          </cell>
          <cell r="I1593">
            <v>0</v>
          </cell>
          <cell r="J1593" t="str">
            <v>9. 0</v>
          </cell>
          <cell r="L1593">
            <v>0</v>
          </cell>
          <cell r="M1593">
            <v>0</v>
          </cell>
        </row>
        <row r="1594">
          <cell r="A1594">
            <v>0</v>
          </cell>
          <cell r="B1594">
            <v>0</v>
          </cell>
          <cell r="C1594">
            <v>0</v>
          </cell>
          <cell r="D1594">
            <v>0</v>
          </cell>
          <cell r="E1594">
            <v>0</v>
          </cell>
          <cell r="F1594">
            <v>0</v>
          </cell>
          <cell r="G1594">
            <v>0</v>
          </cell>
          <cell r="H1594">
            <v>0</v>
          </cell>
          <cell r="I1594">
            <v>0</v>
          </cell>
          <cell r="J1594" t="str">
            <v>9. 0</v>
          </cell>
          <cell r="L1594">
            <v>0</v>
          </cell>
          <cell r="M1594">
            <v>0</v>
          </cell>
        </row>
        <row r="1595">
          <cell r="A1595">
            <v>0</v>
          </cell>
          <cell r="B1595">
            <v>0</v>
          </cell>
          <cell r="C1595">
            <v>0</v>
          </cell>
          <cell r="D1595">
            <v>0</v>
          </cell>
          <cell r="E1595">
            <v>0</v>
          </cell>
          <cell r="F1595">
            <v>0</v>
          </cell>
          <cell r="G1595">
            <v>0</v>
          </cell>
          <cell r="H1595">
            <v>0</v>
          </cell>
          <cell r="I1595">
            <v>0</v>
          </cell>
          <cell r="J1595" t="str">
            <v>9. 0</v>
          </cell>
          <cell r="L1595">
            <v>0</v>
          </cell>
          <cell r="M1595">
            <v>0</v>
          </cell>
        </row>
        <row r="1596">
          <cell r="A1596">
            <v>0</v>
          </cell>
          <cell r="B1596">
            <v>0</v>
          </cell>
          <cell r="C1596">
            <v>0</v>
          </cell>
          <cell r="D1596">
            <v>0</v>
          </cell>
          <cell r="E1596">
            <v>0</v>
          </cell>
          <cell r="F1596">
            <v>0</v>
          </cell>
          <cell r="G1596">
            <v>0</v>
          </cell>
          <cell r="H1596">
            <v>0</v>
          </cell>
          <cell r="I1596">
            <v>0</v>
          </cell>
          <cell r="J1596" t="str">
            <v>9. 0</v>
          </cell>
          <cell r="L1596">
            <v>0</v>
          </cell>
          <cell r="M1596">
            <v>0</v>
          </cell>
        </row>
        <row r="1597">
          <cell r="A1597">
            <v>0</v>
          </cell>
          <cell r="B1597">
            <v>0</v>
          </cell>
          <cell r="C1597">
            <v>0</v>
          </cell>
          <cell r="D1597">
            <v>0</v>
          </cell>
          <cell r="E1597">
            <v>0</v>
          </cell>
          <cell r="F1597">
            <v>0</v>
          </cell>
          <cell r="G1597">
            <v>0</v>
          </cell>
          <cell r="H1597">
            <v>0</v>
          </cell>
          <cell r="I1597">
            <v>0</v>
          </cell>
          <cell r="J1597" t="str">
            <v>9. 0</v>
          </cell>
          <cell r="L1597">
            <v>0</v>
          </cell>
          <cell r="M1597">
            <v>0</v>
          </cell>
        </row>
        <row r="1598">
          <cell r="A1598">
            <v>0</v>
          </cell>
          <cell r="B1598">
            <v>0</v>
          </cell>
          <cell r="C1598">
            <v>0</v>
          </cell>
          <cell r="D1598">
            <v>0</v>
          </cell>
          <cell r="E1598">
            <v>0</v>
          </cell>
          <cell r="F1598">
            <v>0</v>
          </cell>
          <cell r="G1598">
            <v>0</v>
          </cell>
          <cell r="H1598">
            <v>0</v>
          </cell>
          <cell r="I1598">
            <v>0</v>
          </cell>
          <cell r="J1598" t="str">
            <v>9. 0</v>
          </cell>
          <cell r="L1598">
            <v>0</v>
          </cell>
          <cell r="M1598">
            <v>0</v>
          </cell>
        </row>
        <row r="1599">
          <cell r="A1599">
            <v>0</v>
          </cell>
          <cell r="B1599">
            <v>0</v>
          </cell>
          <cell r="C1599">
            <v>0</v>
          </cell>
          <cell r="D1599">
            <v>0</v>
          </cell>
          <cell r="E1599">
            <v>0</v>
          </cell>
          <cell r="F1599">
            <v>0</v>
          </cell>
          <cell r="G1599">
            <v>0</v>
          </cell>
          <cell r="H1599">
            <v>0</v>
          </cell>
          <cell r="I1599">
            <v>0</v>
          </cell>
          <cell r="J1599" t="str">
            <v>9. 0</v>
          </cell>
          <cell r="L1599">
            <v>0</v>
          </cell>
          <cell r="M1599">
            <v>0</v>
          </cell>
        </row>
        <row r="1600">
          <cell r="A1600">
            <v>0</v>
          </cell>
          <cell r="B1600">
            <v>0</v>
          </cell>
          <cell r="C1600">
            <v>0</v>
          </cell>
          <cell r="D1600">
            <v>0</v>
          </cell>
          <cell r="E1600">
            <v>0</v>
          </cell>
          <cell r="F1600">
            <v>0</v>
          </cell>
          <cell r="G1600">
            <v>0</v>
          </cell>
          <cell r="H1600">
            <v>0</v>
          </cell>
          <cell r="I1600">
            <v>0</v>
          </cell>
          <cell r="J1600" t="str">
            <v>9. 0</v>
          </cell>
          <cell r="L1600">
            <v>0</v>
          </cell>
          <cell r="M1600">
            <v>0</v>
          </cell>
        </row>
        <row r="1601">
          <cell r="A1601">
            <v>0</v>
          </cell>
          <cell r="B1601">
            <v>0</v>
          </cell>
          <cell r="C1601">
            <v>0</v>
          </cell>
          <cell r="D1601">
            <v>0</v>
          </cell>
          <cell r="E1601">
            <v>0</v>
          </cell>
          <cell r="F1601">
            <v>0</v>
          </cell>
          <cell r="G1601">
            <v>0</v>
          </cell>
          <cell r="H1601">
            <v>0</v>
          </cell>
          <cell r="I1601">
            <v>0</v>
          </cell>
          <cell r="J1601" t="str">
            <v>9. 0</v>
          </cell>
          <cell r="L1601">
            <v>0</v>
          </cell>
          <cell r="M1601">
            <v>0</v>
          </cell>
        </row>
        <row r="1602">
          <cell r="A1602">
            <v>0</v>
          </cell>
          <cell r="B1602">
            <v>0</v>
          </cell>
          <cell r="C1602">
            <v>0</v>
          </cell>
          <cell r="D1602">
            <v>0</v>
          </cell>
          <cell r="E1602">
            <v>0</v>
          </cell>
          <cell r="F1602">
            <v>0</v>
          </cell>
          <cell r="G1602">
            <v>0</v>
          </cell>
          <cell r="H1602">
            <v>0</v>
          </cell>
          <cell r="I1602">
            <v>0</v>
          </cell>
          <cell r="J1602" t="str">
            <v>9. 0</v>
          </cell>
          <cell r="L1602">
            <v>0</v>
          </cell>
          <cell r="M1602">
            <v>0</v>
          </cell>
        </row>
        <row r="1603">
          <cell r="A1603">
            <v>0</v>
          </cell>
          <cell r="B1603">
            <v>0</v>
          </cell>
          <cell r="C1603">
            <v>0</v>
          </cell>
          <cell r="D1603">
            <v>0</v>
          </cell>
          <cell r="E1603">
            <v>0</v>
          </cell>
          <cell r="F1603">
            <v>0</v>
          </cell>
          <cell r="G1603">
            <v>0</v>
          </cell>
          <cell r="H1603">
            <v>0</v>
          </cell>
          <cell r="I1603">
            <v>0</v>
          </cell>
          <cell r="J1603" t="str">
            <v>9. 0</v>
          </cell>
          <cell r="L1603">
            <v>0</v>
          </cell>
          <cell r="M1603">
            <v>0</v>
          </cell>
        </row>
        <row r="1604">
          <cell r="A1604">
            <v>0</v>
          </cell>
          <cell r="B1604">
            <v>0</v>
          </cell>
          <cell r="C1604">
            <v>0</v>
          </cell>
          <cell r="D1604">
            <v>0</v>
          </cell>
          <cell r="E1604">
            <v>0</v>
          </cell>
          <cell r="F1604">
            <v>0</v>
          </cell>
          <cell r="G1604">
            <v>0</v>
          </cell>
          <cell r="H1604">
            <v>0</v>
          </cell>
          <cell r="I1604">
            <v>0</v>
          </cell>
          <cell r="J1604" t="str">
            <v>9. 0</v>
          </cell>
          <cell r="L1604">
            <v>0</v>
          </cell>
          <cell r="M1604">
            <v>0</v>
          </cell>
        </row>
        <row r="1605">
          <cell r="A1605">
            <v>0</v>
          </cell>
          <cell r="B1605">
            <v>0</v>
          </cell>
          <cell r="C1605">
            <v>0</v>
          </cell>
          <cell r="D1605">
            <v>0</v>
          </cell>
          <cell r="E1605">
            <v>0</v>
          </cell>
          <cell r="F1605">
            <v>0</v>
          </cell>
          <cell r="G1605">
            <v>0</v>
          </cell>
          <cell r="H1605">
            <v>0</v>
          </cell>
          <cell r="I1605">
            <v>0</v>
          </cell>
          <cell r="J1605" t="str">
            <v>9. 0</v>
          </cell>
          <cell r="L1605">
            <v>0</v>
          </cell>
          <cell r="M1605">
            <v>0</v>
          </cell>
        </row>
        <row r="1606">
          <cell r="A1606">
            <v>0</v>
          </cell>
          <cell r="B1606">
            <v>0</v>
          </cell>
          <cell r="C1606">
            <v>0</v>
          </cell>
          <cell r="D1606">
            <v>0</v>
          </cell>
          <cell r="E1606">
            <v>0</v>
          </cell>
          <cell r="F1606">
            <v>0</v>
          </cell>
          <cell r="G1606">
            <v>0</v>
          </cell>
          <cell r="H1606">
            <v>0</v>
          </cell>
          <cell r="I1606">
            <v>0</v>
          </cell>
          <cell r="J1606" t="str">
            <v>9. 0</v>
          </cell>
          <cell r="L1606">
            <v>0</v>
          </cell>
          <cell r="M1606">
            <v>0</v>
          </cell>
        </row>
        <row r="1607">
          <cell r="A1607">
            <v>0</v>
          </cell>
          <cell r="B1607">
            <v>0</v>
          </cell>
          <cell r="C1607">
            <v>0</v>
          </cell>
          <cell r="D1607">
            <v>0</v>
          </cell>
          <cell r="E1607">
            <v>0</v>
          </cell>
          <cell r="F1607">
            <v>0</v>
          </cell>
          <cell r="G1607">
            <v>0</v>
          </cell>
          <cell r="H1607">
            <v>0</v>
          </cell>
          <cell r="I1607">
            <v>0</v>
          </cell>
          <cell r="J1607" t="str">
            <v>9. 0</v>
          </cell>
          <cell r="L1607">
            <v>0</v>
          </cell>
          <cell r="M1607">
            <v>0</v>
          </cell>
        </row>
        <row r="1608">
          <cell r="A1608">
            <v>0</v>
          </cell>
          <cell r="B1608">
            <v>0</v>
          </cell>
          <cell r="C1608">
            <v>0</v>
          </cell>
          <cell r="D1608">
            <v>0</v>
          </cell>
          <cell r="E1608">
            <v>0</v>
          </cell>
          <cell r="F1608">
            <v>0</v>
          </cell>
          <cell r="G1608">
            <v>0</v>
          </cell>
          <cell r="H1608">
            <v>0</v>
          </cell>
          <cell r="I1608">
            <v>0</v>
          </cell>
          <cell r="J1608" t="str">
            <v>9. 0</v>
          </cell>
          <cell r="L1608">
            <v>0</v>
          </cell>
          <cell r="M1608">
            <v>0</v>
          </cell>
        </row>
        <row r="1609">
          <cell r="A1609">
            <v>0</v>
          </cell>
          <cell r="B1609">
            <v>0</v>
          </cell>
          <cell r="C1609">
            <v>0</v>
          </cell>
          <cell r="D1609">
            <v>0</v>
          </cell>
          <cell r="E1609">
            <v>0</v>
          </cell>
          <cell r="F1609">
            <v>0</v>
          </cell>
          <cell r="G1609">
            <v>0</v>
          </cell>
          <cell r="H1609">
            <v>0</v>
          </cell>
          <cell r="I1609">
            <v>0</v>
          </cell>
          <cell r="J1609" t="str">
            <v>9. 0</v>
          </cell>
          <cell r="L1609">
            <v>0</v>
          </cell>
          <cell r="M1609">
            <v>0</v>
          </cell>
        </row>
        <row r="1610">
          <cell r="A1610">
            <v>0</v>
          </cell>
          <cell r="B1610">
            <v>0</v>
          </cell>
          <cell r="C1610">
            <v>0</v>
          </cell>
          <cell r="D1610">
            <v>0</v>
          </cell>
          <cell r="E1610">
            <v>0</v>
          </cell>
          <cell r="F1610">
            <v>0</v>
          </cell>
          <cell r="G1610">
            <v>0</v>
          </cell>
          <cell r="H1610">
            <v>0</v>
          </cell>
          <cell r="I1610">
            <v>0</v>
          </cell>
          <cell r="J1610" t="str">
            <v>9. 0</v>
          </cell>
          <cell r="L1610">
            <v>0</v>
          </cell>
          <cell r="M1610">
            <v>0</v>
          </cell>
        </row>
        <row r="1611">
          <cell r="A1611">
            <v>0</v>
          </cell>
          <cell r="B1611">
            <v>0</v>
          </cell>
          <cell r="C1611">
            <v>0</v>
          </cell>
          <cell r="D1611">
            <v>0</v>
          </cell>
          <cell r="E1611">
            <v>0</v>
          </cell>
          <cell r="F1611">
            <v>0</v>
          </cell>
          <cell r="G1611">
            <v>0</v>
          </cell>
          <cell r="H1611">
            <v>0</v>
          </cell>
          <cell r="I1611">
            <v>0</v>
          </cell>
          <cell r="J1611" t="str">
            <v>9. 0</v>
          </cell>
          <cell r="L1611">
            <v>0</v>
          </cell>
          <cell r="M1611">
            <v>0</v>
          </cell>
        </row>
        <row r="1612">
          <cell r="A1612">
            <v>0</v>
          </cell>
          <cell r="B1612">
            <v>0</v>
          </cell>
          <cell r="C1612">
            <v>0</v>
          </cell>
          <cell r="D1612">
            <v>0</v>
          </cell>
          <cell r="E1612">
            <v>0</v>
          </cell>
          <cell r="F1612">
            <v>0</v>
          </cell>
          <cell r="G1612">
            <v>0</v>
          </cell>
          <cell r="H1612">
            <v>0</v>
          </cell>
          <cell r="I1612">
            <v>0</v>
          </cell>
          <cell r="J1612" t="str">
            <v>9. 0</v>
          </cell>
          <cell r="L1612">
            <v>0</v>
          </cell>
          <cell r="M1612">
            <v>0</v>
          </cell>
        </row>
        <row r="1613">
          <cell r="A1613">
            <v>0</v>
          </cell>
          <cell r="B1613">
            <v>0</v>
          </cell>
          <cell r="C1613">
            <v>0</v>
          </cell>
          <cell r="D1613">
            <v>0</v>
          </cell>
          <cell r="E1613">
            <v>0</v>
          </cell>
          <cell r="F1613">
            <v>0</v>
          </cell>
          <cell r="G1613">
            <v>0</v>
          </cell>
          <cell r="H1613">
            <v>0</v>
          </cell>
          <cell r="I1613">
            <v>0</v>
          </cell>
          <cell r="J1613" t="str">
            <v>9. 0</v>
          </cell>
          <cell r="L1613">
            <v>0</v>
          </cell>
          <cell r="M1613">
            <v>0</v>
          </cell>
        </row>
        <row r="1614">
          <cell r="A1614">
            <v>0</v>
          </cell>
          <cell r="B1614">
            <v>0</v>
          </cell>
          <cell r="C1614">
            <v>0</v>
          </cell>
          <cell r="D1614">
            <v>0</v>
          </cell>
          <cell r="E1614">
            <v>0</v>
          </cell>
          <cell r="F1614">
            <v>0</v>
          </cell>
          <cell r="G1614">
            <v>0</v>
          </cell>
          <cell r="H1614">
            <v>0</v>
          </cell>
          <cell r="I1614">
            <v>0</v>
          </cell>
          <cell r="J1614" t="str">
            <v>9. 0</v>
          </cell>
          <cell r="L1614">
            <v>0</v>
          </cell>
          <cell r="M1614">
            <v>0</v>
          </cell>
        </row>
        <row r="1615">
          <cell r="A1615">
            <v>0</v>
          </cell>
          <cell r="B1615">
            <v>0</v>
          </cell>
          <cell r="C1615">
            <v>0</v>
          </cell>
          <cell r="D1615">
            <v>0</v>
          </cell>
          <cell r="E1615">
            <v>0</v>
          </cell>
          <cell r="F1615">
            <v>0</v>
          </cell>
          <cell r="G1615">
            <v>0</v>
          </cell>
          <cell r="H1615">
            <v>0</v>
          </cell>
          <cell r="I1615">
            <v>0</v>
          </cell>
          <cell r="J1615" t="str">
            <v>9. 0</v>
          </cell>
          <cell r="L1615">
            <v>0</v>
          </cell>
          <cell r="M1615">
            <v>0</v>
          </cell>
        </row>
        <row r="1616">
          <cell r="A1616">
            <v>0</v>
          </cell>
          <cell r="B1616">
            <v>0</v>
          </cell>
          <cell r="C1616">
            <v>0</v>
          </cell>
          <cell r="D1616">
            <v>0</v>
          </cell>
          <cell r="E1616">
            <v>0</v>
          </cell>
          <cell r="F1616">
            <v>0</v>
          </cell>
          <cell r="G1616">
            <v>0</v>
          </cell>
          <cell r="H1616">
            <v>0</v>
          </cell>
          <cell r="I1616">
            <v>0</v>
          </cell>
          <cell r="J1616" t="str">
            <v>9. 0</v>
          </cell>
          <cell r="L1616">
            <v>0</v>
          </cell>
          <cell r="M1616">
            <v>0</v>
          </cell>
        </row>
        <row r="1617">
          <cell r="A1617">
            <v>0</v>
          </cell>
          <cell r="B1617">
            <v>0</v>
          </cell>
          <cell r="C1617">
            <v>0</v>
          </cell>
          <cell r="D1617">
            <v>0</v>
          </cell>
          <cell r="E1617">
            <v>0</v>
          </cell>
          <cell r="F1617">
            <v>0</v>
          </cell>
          <cell r="G1617">
            <v>0</v>
          </cell>
          <cell r="H1617">
            <v>0</v>
          </cell>
          <cell r="I1617">
            <v>0</v>
          </cell>
          <cell r="J1617" t="str">
            <v>9. 0</v>
          </cell>
          <cell r="L1617">
            <v>0</v>
          </cell>
          <cell r="M1617">
            <v>0</v>
          </cell>
        </row>
        <row r="1618">
          <cell r="A1618">
            <v>0</v>
          </cell>
          <cell r="B1618">
            <v>0</v>
          </cell>
          <cell r="C1618">
            <v>0</v>
          </cell>
          <cell r="D1618">
            <v>0</v>
          </cell>
          <cell r="E1618">
            <v>0</v>
          </cell>
          <cell r="F1618">
            <v>0</v>
          </cell>
          <cell r="G1618">
            <v>0</v>
          </cell>
          <cell r="H1618">
            <v>0</v>
          </cell>
          <cell r="I1618">
            <v>0</v>
          </cell>
          <cell r="J1618" t="str">
            <v>9. 0</v>
          </cell>
          <cell r="L1618">
            <v>0</v>
          </cell>
          <cell r="M1618">
            <v>0</v>
          </cell>
        </row>
        <row r="1619">
          <cell r="A1619">
            <v>0</v>
          </cell>
          <cell r="B1619">
            <v>0</v>
          </cell>
          <cell r="C1619">
            <v>0</v>
          </cell>
          <cell r="D1619">
            <v>0</v>
          </cell>
          <cell r="E1619">
            <v>0</v>
          </cell>
          <cell r="F1619">
            <v>0</v>
          </cell>
          <cell r="G1619">
            <v>0</v>
          </cell>
          <cell r="H1619">
            <v>0</v>
          </cell>
          <cell r="I1619">
            <v>0</v>
          </cell>
          <cell r="J1619" t="str">
            <v>9. 0</v>
          </cell>
          <cell r="L1619">
            <v>0</v>
          </cell>
          <cell r="M1619">
            <v>0</v>
          </cell>
        </row>
        <row r="1620">
          <cell r="A1620">
            <v>0</v>
          </cell>
          <cell r="B1620">
            <v>0</v>
          </cell>
          <cell r="C1620">
            <v>0</v>
          </cell>
          <cell r="D1620">
            <v>0</v>
          </cell>
          <cell r="E1620">
            <v>0</v>
          </cell>
          <cell r="F1620">
            <v>0</v>
          </cell>
          <cell r="G1620">
            <v>0</v>
          </cell>
          <cell r="H1620">
            <v>0</v>
          </cell>
          <cell r="I1620">
            <v>0</v>
          </cell>
          <cell r="J1620" t="str">
            <v>9. 0</v>
          </cell>
          <cell r="L1620">
            <v>0</v>
          </cell>
          <cell r="M1620">
            <v>0</v>
          </cell>
        </row>
        <row r="1621">
          <cell r="A1621">
            <v>0</v>
          </cell>
          <cell r="B1621">
            <v>0</v>
          </cell>
          <cell r="C1621">
            <v>0</v>
          </cell>
          <cell r="D1621">
            <v>0</v>
          </cell>
          <cell r="E1621">
            <v>0</v>
          </cell>
          <cell r="F1621">
            <v>0</v>
          </cell>
          <cell r="G1621">
            <v>0</v>
          </cell>
          <cell r="H1621">
            <v>0</v>
          </cell>
          <cell r="I1621">
            <v>0</v>
          </cell>
          <cell r="J1621" t="str">
            <v>9. 0</v>
          </cell>
          <cell r="L1621">
            <v>0</v>
          </cell>
          <cell r="M1621">
            <v>0</v>
          </cell>
        </row>
        <row r="1622">
          <cell r="A1622">
            <v>0</v>
          </cell>
          <cell r="B1622">
            <v>0</v>
          </cell>
          <cell r="C1622">
            <v>0</v>
          </cell>
          <cell r="D1622">
            <v>0</v>
          </cell>
          <cell r="E1622">
            <v>0</v>
          </cell>
          <cell r="F1622">
            <v>0</v>
          </cell>
          <cell r="G1622">
            <v>0</v>
          </cell>
          <cell r="H1622">
            <v>0</v>
          </cell>
          <cell r="I1622">
            <v>0</v>
          </cell>
          <cell r="J1622" t="str">
            <v>9. 0</v>
          </cell>
          <cell r="L1622">
            <v>0</v>
          </cell>
          <cell r="M1622">
            <v>0</v>
          </cell>
        </row>
        <row r="1623">
          <cell r="A1623">
            <v>0</v>
          </cell>
          <cell r="B1623">
            <v>0</v>
          </cell>
          <cell r="C1623">
            <v>0</v>
          </cell>
          <cell r="D1623">
            <v>0</v>
          </cell>
          <cell r="E1623">
            <v>0</v>
          </cell>
          <cell r="F1623">
            <v>0</v>
          </cell>
          <cell r="G1623">
            <v>0</v>
          </cell>
          <cell r="H1623">
            <v>0</v>
          </cell>
          <cell r="I1623">
            <v>0</v>
          </cell>
          <cell r="J1623" t="str">
            <v>9. 0</v>
          </cell>
          <cell r="L1623">
            <v>0</v>
          </cell>
          <cell r="M1623">
            <v>0</v>
          </cell>
        </row>
        <row r="1624">
          <cell r="A1624">
            <v>0</v>
          </cell>
          <cell r="B1624">
            <v>0</v>
          </cell>
          <cell r="C1624">
            <v>0</v>
          </cell>
          <cell r="D1624">
            <v>0</v>
          </cell>
          <cell r="E1624">
            <v>0</v>
          </cell>
          <cell r="F1624">
            <v>0</v>
          </cell>
          <cell r="G1624">
            <v>0</v>
          </cell>
          <cell r="H1624">
            <v>0</v>
          </cell>
          <cell r="I1624">
            <v>0</v>
          </cell>
          <cell r="J1624" t="str">
            <v>9. 0</v>
          </cell>
          <cell r="L1624">
            <v>0</v>
          </cell>
          <cell r="M1624">
            <v>0</v>
          </cell>
        </row>
        <row r="1625">
          <cell r="A1625">
            <v>0</v>
          </cell>
          <cell r="B1625">
            <v>0</v>
          </cell>
          <cell r="C1625">
            <v>0</v>
          </cell>
          <cell r="D1625">
            <v>0</v>
          </cell>
          <cell r="E1625">
            <v>0</v>
          </cell>
          <cell r="F1625">
            <v>0</v>
          </cell>
          <cell r="G1625">
            <v>0</v>
          </cell>
          <cell r="H1625">
            <v>0</v>
          </cell>
          <cell r="I1625">
            <v>0</v>
          </cell>
          <cell r="J1625" t="str">
            <v>9. 0</v>
          </cell>
          <cell r="L1625">
            <v>0</v>
          </cell>
          <cell r="M1625">
            <v>0</v>
          </cell>
        </row>
        <row r="1626">
          <cell r="A1626">
            <v>0</v>
          </cell>
          <cell r="B1626">
            <v>0</v>
          </cell>
          <cell r="C1626">
            <v>0</v>
          </cell>
          <cell r="D1626">
            <v>0</v>
          </cell>
          <cell r="E1626">
            <v>0</v>
          </cell>
          <cell r="F1626">
            <v>0</v>
          </cell>
          <cell r="G1626">
            <v>0</v>
          </cell>
          <cell r="H1626">
            <v>0</v>
          </cell>
          <cell r="I1626">
            <v>0</v>
          </cell>
          <cell r="J1626" t="str">
            <v>9. 0</v>
          </cell>
          <cell r="L1626">
            <v>0</v>
          </cell>
          <cell r="M1626">
            <v>0</v>
          </cell>
        </row>
        <row r="1627">
          <cell r="A1627">
            <v>0</v>
          </cell>
          <cell r="B1627">
            <v>0</v>
          </cell>
          <cell r="C1627">
            <v>0</v>
          </cell>
          <cell r="D1627">
            <v>0</v>
          </cell>
          <cell r="E1627">
            <v>0</v>
          </cell>
          <cell r="F1627">
            <v>0</v>
          </cell>
          <cell r="G1627">
            <v>0</v>
          </cell>
          <cell r="H1627">
            <v>0</v>
          </cell>
          <cell r="I1627">
            <v>0</v>
          </cell>
          <cell r="J1627" t="str">
            <v>9. 0</v>
          </cell>
          <cell r="L1627">
            <v>0</v>
          </cell>
          <cell r="M1627">
            <v>0</v>
          </cell>
        </row>
        <row r="1628">
          <cell r="A1628">
            <v>0</v>
          </cell>
          <cell r="B1628">
            <v>0</v>
          </cell>
          <cell r="C1628">
            <v>0</v>
          </cell>
          <cell r="D1628">
            <v>0</v>
          </cell>
          <cell r="E1628">
            <v>0</v>
          </cell>
          <cell r="F1628">
            <v>0</v>
          </cell>
          <cell r="G1628">
            <v>0</v>
          </cell>
          <cell r="H1628">
            <v>0</v>
          </cell>
          <cell r="I1628">
            <v>0</v>
          </cell>
          <cell r="J1628" t="str">
            <v>9. 0</v>
          </cell>
          <cell r="L1628">
            <v>0</v>
          </cell>
          <cell r="M1628">
            <v>0</v>
          </cell>
        </row>
        <row r="1629">
          <cell r="A1629">
            <v>0</v>
          </cell>
          <cell r="B1629">
            <v>0</v>
          </cell>
          <cell r="C1629">
            <v>0</v>
          </cell>
          <cell r="D1629">
            <v>0</v>
          </cell>
          <cell r="E1629">
            <v>0</v>
          </cell>
          <cell r="F1629">
            <v>0</v>
          </cell>
          <cell r="G1629">
            <v>0</v>
          </cell>
          <cell r="H1629">
            <v>0</v>
          </cell>
          <cell r="I1629">
            <v>0</v>
          </cell>
          <cell r="J1629" t="str">
            <v>9. 0</v>
          </cell>
          <cell r="L1629">
            <v>0</v>
          </cell>
          <cell r="M1629">
            <v>0</v>
          </cell>
        </row>
        <row r="1630">
          <cell r="A1630">
            <v>0</v>
          </cell>
          <cell r="B1630">
            <v>0</v>
          </cell>
          <cell r="C1630">
            <v>0</v>
          </cell>
          <cell r="D1630">
            <v>0</v>
          </cell>
          <cell r="E1630">
            <v>0</v>
          </cell>
          <cell r="F1630">
            <v>0</v>
          </cell>
          <cell r="G1630">
            <v>0</v>
          </cell>
          <cell r="H1630">
            <v>0</v>
          </cell>
          <cell r="I1630">
            <v>0</v>
          </cell>
          <cell r="J1630" t="str">
            <v>9. 0</v>
          </cell>
          <cell r="L1630">
            <v>0</v>
          </cell>
          <cell r="M1630">
            <v>0</v>
          </cell>
        </row>
        <row r="1631">
          <cell r="A1631">
            <v>0</v>
          </cell>
          <cell r="B1631">
            <v>0</v>
          </cell>
          <cell r="C1631">
            <v>0</v>
          </cell>
          <cell r="D1631">
            <v>0</v>
          </cell>
          <cell r="E1631">
            <v>0</v>
          </cell>
          <cell r="F1631">
            <v>0</v>
          </cell>
          <cell r="G1631">
            <v>0</v>
          </cell>
          <cell r="H1631">
            <v>0</v>
          </cell>
          <cell r="I1631">
            <v>0</v>
          </cell>
          <cell r="J1631" t="str">
            <v>9. 0</v>
          </cell>
          <cell r="L1631">
            <v>0</v>
          </cell>
          <cell r="M1631">
            <v>0</v>
          </cell>
        </row>
        <row r="1632">
          <cell r="A1632">
            <v>0</v>
          </cell>
          <cell r="B1632">
            <v>0</v>
          </cell>
          <cell r="C1632">
            <v>0</v>
          </cell>
          <cell r="D1632">
            <v>0</v>
          </cell>
          <cell r="E1632">
            <v>0</v>
          </cell>
          <cell r="F1632">
            <v>0</v>
          </cell>
          <cell r="G1632">
            <v>0</v>
          </cell>
          <cell r="H1632">
            <v>0</v>
          </cell>
          <cell r="I1632">
            <v>0</v>
          </cell>
          <cell r="J1632" t="str">
            <v>9. 0</v>
          </cell>
          <cell r="L1632">
            <v>0</v>
          </cell>
          <cell r="M1632">
            <v>0</v>
          </cell>
        </row>
        <row r="1633">
          <cell r="A1633">
            <v>0</v>
          </cell>
          <cell r="B1633">
            <v>0</v>
          </cell>
          <cell r="C1633">
            <v>0</v>
          </cell>
          <cell r="D1633">
            <v>0</v>
          </cell>
          <cell r="E1633">
            <v>0</v>
          </cell>
          <cell r="F1633">
            <v>0</v>
          </cell>
          <cell r="G1633">
            <v>0</v>
          </cell>
          <cell r="H1633">
            <v>0</v>
          </cell>
          <cell r="I1633">
            <v>0</v>
          </cell>
          <cell r="J1633" t="str">
            <v>9. 0</v>
          </cell>
          <cell r="L1633">
            <v>0</v>
          </cell>
          <cell r="M1633">
            <v>0</v>
          </cell>
        </row>
        <row r="1634">
          <cell r="A1634">
            <v>0</v>
          </cell>
          <cell r="B1634">
            <v>0</v>
          </cell>
          <cell r="C1634">
            <v>0</v>
          </cell>
          <cell r="D1634">
            <v>0</v>
          </cell>
          <cell r="E1634">
            <v>0</v>
          </cell>
          <cell r="F1634">
            <v>0</v>
          </cell>
          <cell r="G1634">
            <v>0</v>
          </cell>
          <cell r="H1634">
            <v>0</v>
          </cell>
          <cell r="I1634">
            <v>0</v>
          </cell>
          <cell r="J1634" t="str">
            <v>9. 0</v>
          </cell>
          <cell r="L1634">
            <v>0</v>
          </cell>
          <cell r="M1634">
            <v>0</v>
          </cell>
        </row>
        <row r="1635">
          <cell r="A1635">
            <v>0</v>
          </cell>
          <cell r="B1635">
            <v>0</v>
          </cell>
          <cell r="C1635">
            <v>0</v>
          </cell>
          <cell r="D1635">
            <v>0</v>
          </cell>
          <cell r="E1635">
            <v>0</v>
          </cell>
          <cell r="F1635">
            <v>0</v>
          </cell>
          <cell r="G1635">
            <v>0</v>
          </cell>
          <cell r="H1635">
            <v>0</v>
          </cell>
          <cell r="I1635">
            <v>0</v>
          </cell>
          <cell r="J1635" t="str">
            <v>9. 0</v>
          </cell>
          <cell r="L1635">
            <v>0</v>
          </cell>
          <cell r="M1635">
            <v>0</v>
          </cell>
        </row>
        <row r="1636">
          <cell r="A1636">
            <v>0</v>
          </cell>
          <cell r="B1636">
            <v>0</v>
          </cell>
          <cell r="C1636">
            <v>0</v>
          </cell>
          <cell r="D1636">
            <v>0</v>
          </cell>
          <cell r="E1636">
            <v>0</v>
          </cell>
          <cell r="F1636">
            <v>0</v>
          </cell>
          <cell r="G1636">
            <v>0</v>
          </cell>
          <cell r="H1636">
            <v>0</v>
          </cell>
          <cell r="I1636">
            <v>0</v>
          </cell>
          <cell r="J1636" t="str">
            <v>9. 0</v>
          </cell>
          <cell r="L1636">
            <v>0</v>
          </cell>
          <cell r="M1636">
            <v>0</v>
          </cell>
        </row>
        <row r="1637">
          <cell r="A1637">
            <v>0</v>
          </cell>
          <cell r="B1637">
            <v>0</v>
          </cell>
          <cell r="C1637">
            <v>0</v>
          </cell>
          <cell r="D1637">
            <v>0</v>
          </cell>
          <cell r="E1637">
            <v>0</v>
          </cell>
          <cell r="F1637">
            <v>0</v>
          </cell>
          <cell r="G1637">
            <v>0</v>
          </cell>
          <cell r="H1637">
            <v>0</v>
          </cell>
          <cell r="I1637">
            <v>0</v>
          </cell>
          <cell r="J1637" t="str">
            <v>9. 0</v>
          </cell>
          <cell r="L1637">
            <v>0</v>
          </cell>
          <cell r="M1637">
            <v>0</v>
          </cell>
        </row>
        <row r="1638">
          <cell r="A1638">
            <v>0</v>
          </cell>
          <cell r="B1638">
            <v>0</v>
          </cell>
          <cell r="C1638">
            <v>0</v>
          </cell>
          <cell r="D1638">
            <v>0</v>
          </cell>
          <cell r="E1638">
            <v>0</v>
          </cell>
          <cell r="F1638">
            <v>0</v>
          </cell>
          <cell r="G1638">
            <v>0</v>
          </cell>
          <cell r="H1638">
            <v>0</v>
          </cell>
          <cell r="I1638">
            <v>0</v>
          </cell>
          <cell r="J1638" t="str">
            <v>9. 0</v>
          </cell>
          <cell r="L1638">
            <v>0</v>
          </cell>
          <cell r="M1638">
            <v>0</v>
          </cell>
        </row>
        <row r="1639">
          <cell r="A1639">
            <v>0</v>
          </cell>
          <cell r="B1639">
            <v>0</v>
          </cell>
          <cell r="C1639">
            <v>0</v>
          </cell>
          <cell r="D1639">
            <v>0</v>
          </cell>
          <cell r="E1639">
            <v>0</v>
          </cell>
          <cell r="F1639">
            <v>0</v>
          </cell>
          <cell r="G1639">
            <v>0</v>
          </cell>
          <cell r="H1639">
            <v>0</v>
          </cell>
          <cell r="I1639">
            <v>0</v>
          </cell>
          <cell r="J1639" t="str">
            <v>9. 0</v>
          </cell>
          <cell r="L1639">
            <v>0</v>
          </cell>
          <cell r="M1639">
            <v>0</v>
          </cell>
        </row>
        <row r="1640">
          <cell r="A1640">
            <v>0</v>
          </cell>
          <cell r="B1640">
            <v>0</v>
          </cell>
          <cell r="C1640">
            <v>0</v>
          </cell>
          <cell r="D1640">
            <v>0</v>
          </cell>
          <cell r="E1640">
            <v>0</v>
          </cell>
          <cell r="F1640">
            <v>0</v>
          </cell>
          <cell r="G1640">
            <v>0</v>
          </cell>
          <cell r="H1640">
            <v>0</v>
          </cell>
          <cell r="I1640">
            <v>0</v>
          </cell>
          <cell r="J1640" t="str">
            <v>9. 0</v>
          </cell>
          <cell r="L1640">
            <v>0</v>
          </cell>
          <cell r="M1640">
            <v>0</v>
          </cell>
        </row>
        <row r="1641">
          <cell r="A1641">
            <v>0</v>
          </cell>
          <cell r="B1641">
            <v>0</v>
          </cell>
          <cell r="C1641">
            <v>0</v>
          </cell>
          <cell r="D1641">
            <v>0</v>
          </cell>
          <cell r="E1641">
            <v>0</v>
          </cell>
          <cell r="F1641">
            <v>0</v>
          </cell>
          <cell r="G1641">
            <v>0</v>
          </cell>
          <cell r="H1641">
            <v>0</v>
          </cell>
          <cell r="I1641">
            <v>0</v>
          </cell>
          <cell r="J1641" t="str">
            <v>9. 0</v>
          </cell>
          <cell r="L1641">
            <v>0</v>
          </cell>
          <cell r="M1641">
            <v>0</v>
          </cell>
        </row>
        <row r="1642">
          <cell r="A1642">
            <v>0</v>
          </cell>
          <cell r="B1642">
            <v>0</v>
          </cell>
          <cell r="C1642">
            <v>0</v>
          </cell>
          <cell r="D1642">
            <v>0</v>
          </cell>
          <cell r="E1642">
            <v>0</v>
          </cell>
          <cell r="F1642">
            <v>0</v>
          </cell>
          <cell r="G1642">
            <v>0</v>
          </cell>
          <cell r="H1642">
            <v>0</v>
          </cell>
          <cell r="I1642">
            <v>0</v>
          </cell>
          <cell r="J1642" t="str">
            <v>9. 0</v>
          </cell>
          <cell r="L1642">
            <v>0</v>
          </cell>
          <cell r="M1642">
            <v>0</v>
          </cell>
        </row>
        <row r="1643">
          <cell r="A1643">
            <v>0</v>
          </cell>
          <cell r="B1643">
            <v>0</v>
          </cell>
          <cell r="C1643">
            <v>0</v>
          </cell>
          <cell r="D1643">
            <v>0</v>
          </cell>
          <cell r="E1643">
            <v>0</v>
          </cell>
          <cell r="F1643">
            <v>0</v>
          </cell>
          <cell r="G1643">
            <v>0</v>
          </cell>
          <cell r="H1643">
            <v>0</v>
          </cell>
          <cell r="I1643">
            <v>0</v>
          </cell>
          <cell r="J1643" t="str">
            <v>9. 0</v>
          </cell>
          <cell r="L1643">
            <v>0</v>
          </cell>
          <cell r="M1643">
            <v>0</v>
          </cell>
        </row>
        <row r="1644">
          <cell r="A1644">
            <v>0</v>
          </cell>
          <cell r="B1644">
            <v>0</v>
          </cell>
          <cell r="C1644">
            <v>0</v>
          </cell>
          <cell r="D1644">
            <v>0</v>
          </cell>
          <cell r="E1644">
            <v>0</v>
          </cell>
          <cell r="F1644">
            <v>0</v>
          </cell>
          <cell r="G1644">
            <v>0</v>
          </cell>
          <cell r="H1644">
            <v>0</v>
          </cell>
          <cell r="I1644">
            <v>0</v>
          </cell>
          <cell r="J1644" t="str">
            <v>9. 0</v>
          </cell>
          <cell r="L1644">
            <v>0</v>
          </cell>
          <cell r="M1644">
            <v>0</v>
          </cell>
        </row>
        <row r="1645">
          <cell r="A1645">
            <v>0</v>
          </cell>
          <cell r="B1645">
            <v>0</v>
          </cell>
          <cell r="C1645">
            <v>0</v>
          </cell>
          <cell r="D1645">
            <v>0</v>
          </cell>
          <cell r="E1645">
            <v>0</v>
          </cell>
          <cell r="F1645">
            <v>0</v>
          </cell>
          <cell r="G1645">
            <v>0</v>
          </cell>
          <cell r="H1645">
            <v>0</v>
          </cell>
          <cell r="I1645">
            <v>0</v>
          </cell>
          <cell r="J1645" t="str">
            <v>9. 0</v>
          </cell>
          <cell r="L1645">
            <v>0</v>
          </cell>
          <cell r="M1645">
            <v>0</v>
          </cell>
        </row>
        <row r="1646">
          <cell r="A1646">
            <v>0</v>
          </cell>
          <cell r="B1646">
            <v>0</v>
          </cell>
          <cell r="C1646">
            <v>0</v>
          </cell>
          <cell r="D1646">
            <v>0</v>
          </cell>
          <cell r="E1646">
            <v>0</v>
          </cell>
          <cell r="F1646">
            <v>0</v>
          </cell>
          <cell r="G1646">
            <v>0</v>
          </cell>
          <cell r="H1646">
            <v>0</v>
          </cell>
          <cell r="I1646">
            <v>0</v>
          </cell>
          <cell r="J1646" t="str">
            <v>9. 0</v>
          </cell>
          <cell r="L1646">
            <v>0</v>
          </cell>
          <cell r="M1646">
            <v>0</v>
          </cell>
        </row>
        <row r="1647">
          <cell r="A1647">
            <v>0</v>
          </cell>
          <cell r="B1647">
            <v>0</v>
          </cell>
          <cell r="C1647">
            <v>0</v>
          </cell>
          <cell r="D1647">
            <v>0</v>
          </cell>
          <cell r="E1647">
            <v>0</v>
          </cell>
          <cell r="F1647">
            <v>0</v>
          </cell>
          <cell r="G1647">
            <v>0</v>
          </cell>
          <cell r="H1647">
            <v>0</v>
          </cell>
          <cell r="I1647">
            <v>0</v>
          </cell>
          <cell r="J1647" t="str">
            <v>9. 0</v>
          </cell>
          <cell r="L1647">
            <v>0</v>
          </cell>
          <cell r="M1647">
            <v>0</v>
          </cell>
        </row>
        <row r="1648">
          <cell r="A1648">
            <v>0</v>
          </cell>
          <cell r="B1648">
            <v>0</v>
          </cell>
          <cell r="C1648">
            <v>0</v>
          </cell>
          <cell r="D1648">
            <v>0</v>
          </cell>
          <cell r="E1648">
            <v>0</v>
          </cell>
          <cell r="F1648">
            <v>0</v>
          </cell>
          <cell r="G1648">
            <v>0</v>
          </cell>
          <cell r="H1648">
            <v>0</v>
          </cell>
          <cell r="I1648">
            <v>0</v>
          </cell>
          <cell r="J1648" t="str">
            <v>9. 0</v>
          </cell>
          <cell r="L1648">
            <v>0</v>
          </cell>
          <cell r="M1648">
            <v>0</v>
          </cell>
        </row>
        <row r="1649">
          <cell r="A1649">
            <v>0</v>
          </cell>
          <cell r="B1649">
            <v>0</v>
          </cell>
          <cell r="C1649">
            <v>0</v>
          </cell>
          <cell r="D1649">
            <v>0</v>
          </cell>
          <cell r="E1649">
            <v>0</v>
          </cell>
          <cell r="F1649">
            <v>0</v>
          </cell>
          <cell r="G1649">
            <v>0</v>
          </cell>
          <cell r="H1649">
            <v>0</v>
          </cell>
          <cell r="I1649">
            <v>0</v>
          </cell>
          <cell r="J1649" t="str">
            <v>9. 0</v>
          </cell>
          <cell r="L1649">
            <v>0</v>
          </cell>
          <cell r="M1649">
            <v>0</v>
          </cell>
        </row>
        <row r="1650">
          <cell r="A1650">
            <v>0</v>
          </cell>
          <cell r="B1650">
            <v>0</v>
          </cell>
          <cell r="C1650">
            <v>0</v>
          </cell>
          <cell r="D1650">
            <v>0</v>
          </cell>
          <cell r="E1650">
            <v>0</v>
          </cell>
          <cell r="F1650">
            <v>0</v>
          </cell>
          <cell r="G1650">
            <v>0</v>
          </cell>
          <cell r="H1650">
            <v>0</v>
          </cell>
          <cell r="I1650">
            <v>0</v>
          </cell>
          <cell r="J1650" t="str">
            <v>9. 0</v>
          </cell>
          <cell r="L1650">
            <v>0</v>
          </cell>
          <cell r="M1650">
            <v>0</v>
          </cell>
        </row>
        <row r="1651">
          <cell r="A1651">
            <v>0</v>
          </cell>
          <cell r="B1651">
            <v>0</v>
          </cell>
          <cell r="C1651">
            <v>0</v>
          </cell>
          <cell r="D1651">
            <v>0</v>
          </cell>
          <cell r="E1651">
            <v>0</v>
          </cell>
          <cell r="F1651">
            <v>0</v>
          </cell>
          <cell r="G1651">
            <v>0</v>
          </cell>
          <cell r="H1651">
            <v>0</v>
          </cell>
          <cell r="I1651">
            <v>0</v>
          </cell>
          <cell r="J1651" t="str">
            <v>9. 0</v>
          </cell>
          <cell r="L1651">
            <v>0</v>
          </cell>
          <cell r="M1651">
            <v>0</v>
          </cell>
        </row>
        <row r="1652">
          <cell r="A1652">
            <v>0</v>
          </cell>
          <cell r="B1652">
            <v>0</v>
          </cell>
          <cell r="C1652">
            <v>0</v>
          </cell>
          <cell r="D1652">
            <v>0</v>
          </cell>
          <cell r="E1652">
            <v>0</v>
          </cell>
          <cell r="F1652">
            <v>0</v>
          </cell>
          <cell r="G1652">
            <v>0</v>
          </cell>
          <cell r="H1652">
            <v>0</v>
          </cell>
          <cell r="I1652">
            <v>0</v>
          </cell>
          <cell r="J1652" t="str">
            <v>9. 0</v>
          </cell>
          <cell r="L1652">
            <v>0</v>
          </cell>
          <cell r="M1652">
            <v>0</v>
          </cell>
        </row>
        <row r="1653">
          <cell r="A1653">
            <v>0</v>
          </cell>
          <cell r="B1653">
            <v>0</v>
          </cell>
          <cell r="C1653">
            <v>0</v>
          </cell>
          <cell r="D1653">
            <v>0</v>
          </cell>
          <cell r="E1653">
            <v>0</v>
          </cell>
          <cell r="F1653">
            <v>0</v>
          </cell>
          <cell r="G1653">
            <v>0</v>
          </cell>
          <cell r="H1653">
            <v>0</v>
          </cell>
          <cell r="I1653">
            <v>0</v>
          </cell>
          <cell r="J1653" t="str">
            <v>9. 0</v>
          </cell>
          <cell r="L1653">
            <v>0</v>
          </cell>
          <cell r="M1653">
            <v>0</v>
          </cell>
        </row>
        <row r="1654">
          <cell r="A1654">
            <v>0</v>
          </cell>
          <cell r="B1654">
            <v>0</v>
          </cell>
          <cell r="C1654">
            <v>0</v>
          </cell>
          <cell r="D1654">
            <v>0</v>
          </cell>
          <cell r="E1654">
            <v>0</v>
          </cell>
          <cell r="F1654">
            <v>0</v>
          </cell>
          <cell r="G1654">
            <v>0</v>
          </cell>
          <cell r="H1654">
            <v>0</v>
          </cell>
          <cell r="I1654">
            <v>0</v>
          </cell>
          <cell r="J1654" t="str">
            <v>9. 0</v>
          </cell>
          <cell r="L1654">
            <v>0</v>
          </cell>
          <cell r="M1654">
            <v>0</v>
          </cell>
        </row>
        <row r="1655">
          <cell r="A1655">
            <v>0</v>
          </cell>
          <cell r="B1655">
            <v>0</v>
          </cell>
          <cell r="C1655">
            <v>0</v>
          </cell>
          <cell r="D1655">
            <v>0</v>
          </cell>
          <cell r="E1655">
            <v>0</v>
          </cell>
          <cell r="F1655">
            <v>0</v>
          </cell>
          <cell r="G1655">
            <v>0</v>
          </cell>
          <cell r="H1655">
            <v>0</v>
          </cell>
          <cell r="I1655">
            <v>0</v>
          </cell>
          <cell r="J1655" t="str">
            <v>9. 0</v>
          </cell>
          <cell r="L1655">
            <v>0</v>
          </cell>
          <cell r="M1655">
            <v>0</v>
          </cell>
        </row>
        <row r="1656">
          <cell r="A1656">
            <v>0</v>
          </cell>
          <cell r="B1656">
            <v>0</v>
          </cell>
          <cell r="C1656">
            <v>0</v>
          </cell>
          <cell r="D1656">
            <v>0</v>
          </cell>
          <cell r="E1656">
            <v>0</v>
          </cell>
          <cell r="F1656">
            <v>0</v>
          </cell>
          <cell r="G1656">
            <v>0</v>
          </cell>
          <cell r="H1656">
            <v>0</v>
          </cell>
          <cell r="I1656">
            <v>0</v>
          </cell>
          <cell r="J1656" t="str">
            <v>9. 0</v>
          </cell>
          <cell r="L1656">
            <v>0</v>
          </cell>
          <cell r="M1656">
            <v>0</v>
          </cell>
        </row>
        <row r="1657">
          <cell r="A1657">
            <v>0</v>
          </cell>
          <cell r="B1657">
            <v>0</v>
          </cell>
          <cell r="C1657">
            <v>0</v>
          </cell>
          <cell r="D1657">
            <v>0</v>
          </cell>
          <cell r="E1657">
            <v>0</v>
          </cell>
          <cell r="F1657">
            <v>0</v>
          </cell>
          <cell r="G1657">
            <v>0</v>
          </cell>
          <cell r="H1657">
            <v>0</v>
          </cell>
          <cell r="I1657">
            <v>0</v>
          </cell>
          <cell r="J1657" t="str">
            <v>9. 0</v>
          </cell>
          <cell r="L1657">
            <v>0</v>
          </cell>
          <cell r="M1657">
            <v>0</v>
          </cell>
        </row>
        <row r="1658">
          <cell r="A1658">
            <v>0</v>
          </cell>
          <cell r="B1658">
            <v>0</v>
          </cell>
          <cell r="C1658">
            <v>0</v>
          </cell>
          <cell r="D1658">
            <v>0</v>
          </cell>
          <cell r="E1658">
            <v>0</v>
          </cell>
          <cell r="F1658">
            <v>0</v>
          </cell>
          <cell r="G1658">
            <v>0</v>
          </cell>
          <cell r="H1658">
            <v>0</v>
          </cell>
          <cell r="I1658">
            <v>0</v>
          </cell>
          <cell r="J1658" t="str">
            <v>9. 0</v>
          </cell>
          <cell r="L1658">
            <v>0</v>
          </cell>
          <cell r="M1658">
            <v>0</v>
          </cell>
        </row>
        <row r="1659">
          <cell r="A1659">
            <v>0</v>
          </cell>
          <cell r="B1659">
            <v>0</v>
          </cell>
          <cell r="C1659">
            <v>0</v>
          </cell>
          <cell r="D1659">
            <v>0</v>
          </cell>
          <cell r="E1659">
            <v>0</v>
          </cell>
          <cell r="F1659">
            <v>0</v>
          </cell>
          <cell r="G1659">
            <v>0</v>
          </cell>
          <cell r="H1659">
            <v>0</v>
          </cell>
          <cell r="I1659">
            <v>0</v>
          </cell>
          <cell r="J1659" t="str">
            <v>9. 0</v>
          </cell>
          <cell r="L1659">
            <v>0</v>
          </cell>
          <cell r="M1659">
            <v>0</v>
          </cell>
        </row>
        <row r="1660">
          <cell r="A1660">
            <v>0</v>
          </cell>
          <cell r="B1660">
            <v>0</v>
          </cell>
          <cell r="C1660">
            <v>0</v>
          </cell>
          <cell r="D1660">
            <v>0</v>
          </cell>
          <cell r="E1660">
            <v>0</v>
          </cell>
          <cell r="F1660">
            <v>0</v>
          </cell>
          <cell r="G1660">
            <v>0</v>
          </cell>
          <cell r="H1660">
            <v>0</v>
          </cell>
          <cell r="I1660">
            <v>0</v>
          </cell>
          <cell r="J1660" t="str">
            <v>9. 0</v>
          </cell>
          <cell r="L1660">
            <v>0</v>
          </cell>
          <cell r="M1660">
            <v>0</v>
          </cell>
        </row>
        <row r="1661">
          <cell r="A1661">
            <v>0</v>
          </cell>
          <cell r="B1661">
            <v>0</v>
          </cell>
          <cell r="C1661">
            <v>0</v>
          </cell>
          <cell r="D1661">
            <v>0</v>
          </cell>
          <cell r="E1661">
            <v>0</v>
          </cell>
          <cell r="F1661">
            <v>0</v>
          </cell>
          <cell r="G1661">
            <v>0</v>
          </cell>
          <cell r="H1661">
            <v>0</v>
          </cell>
          <cell r="I1661">
            <v>0</v>
          </cell>
          <cell r="J1661" t="str">
            <v>9. 0</v>
          </cell>
          <cell r="L1661">
            <v>0</v>
          </cell>
          <cell r="M1661">
            <v>0</v>
          </cell>
        </row>
        <row r="1662">
          <cell r="A1662">
            <v>0</v>
          </cell>
          <cell r="B1662">
            <v>0</v>
          </cell>
          <cell r="C1662">
            <v>0</v>
          </cell>
          <cell r="D1662">
            <v>0</v>
          </cell>
          <cell r="E1662">
            <v>0</v>
          </cell>
          <cell r="F1662">
            <v>0</v>
          </cell>
          <cell r="G1662">
            <v>0</v>
          </cell>
          <cell r="H1662">
            <v>0</v>
          </cell>
          <cell r="I1662">
            <v>0</v>
          </cell>
          <cell r="J1662" t="str">
            <v>9. 0</v>
          </cell>
          <cell r="L1662">
            <v>0</v>
          </cell>
          <cell r="M1662">
            <v>0</v>
          </cell>
        </row>
        <row r="1663">
          <cell r="A1663">
            <v>0</v>
          </cell>
          <cell r="B1663">
            <v>0</v>
          </cell>
          <cell r="C1663">
            <v>0</v>
          </cell>
          <cell r="D1663">
            <v>0</v>
          </cell>
          <cell r="E1663">
            <v>0</v>
          </cell>
          <cell r="F1663">
            <v>0</v>
          </cell>
          <cell r="G1663">
            <v>0</v>
          </cell>
          <cell r="H1663">
            <v>0</v>
          </cell>
          <cell r="I1663">
            <v>0</v>
          </cell>
          <cell r="J1663" t="str">
            <v>9. 0</v>
          </cell>
          <cell r="L1663">
            <v>0</v>
          </cell>
          <cell r="M1663">
            <v>0</v>
          </cell>
        </row>
        <row r="1664">
          <cell r="A1664">
            <v>0</v>
          </cell>
          <cell r="B1664">
            <v>0</v>
          </cell>
          <cell r="C1664">
            <v>0</v>
          </cell>
          <cell r="D1664">
            <v>0</v>
          </cell>
          <cell r="E1664">
            <v>0</v>
          </cell>
          <cell r="F1664">
            <v>0</v>
          </cell>
          <cell r="G1664">
            <v>0</v>
          </cell>
          <cell r="H1664">
            <v>0</v>
          </cell>
          <cell r="I1664">
            <v>0</v>
          </cell>
          <cell r="J1664" t="str">
            <v>9. 0</v>
          </cell>
          <cell r="L1664">
            <v>0</v>
          </cell>
          <cell r="M1664">
            <v>0</v>
          </cell>
        </row>
        <row r="1665">
          <cell r="A1665" t="str">
            <v>10. 0</v>
          </cell>
          <cell r="B1665">
            <v>0</v>
          </cell>
          <cell r="C1665">
            <v>0</v>
          </cell>
          <cell r="D1665">
            <v>0</v>
          </cell>
          <cell r="E1665">
            <v>0</v>
          </cell>
          <cell r="F1665">
            <v>0</v>
          </cell>
          <cell r="G1665">
            <v>0</v>
          </cell>
          <cell r="H1665">
            <v>0</v>
          </cell>
          <cell r="I1665">
            <v>0</v>
          </cell>
          <cell r="J1665" t="str">
            <v>10. 0</v>
          </cell>
          <cell r="L1665">
            <v>0</v>
          </cell>
          <cell r="M1665">
            <v>0</v>
          </cell>
        </row>
        <row r="1666">
          <cell r="A1666">
            <v>0</v>
          </cell>
          <cell r="B1666">
            <v>0</v>
          </cell>
          <cell r="C1666">
            <v>0</v>
          </cell>
          <cell r="D1666">
            <v>0</v>
          </cell>
          <cell r="E1666">
            <v>0</v>
          </cell>
          <cell r="F1666">
            <v>0</v>
          </cell>
          <cell r="G1666">
            <v>0</v>
          </cell>
          <cell r="H1666">
            <v>0</v>
          </cell>
          <cell r="I1666">
            <v>0</v>
          </cell>
          <cell r="J1666" t="str">
            <v>10. 0</v>
          </cell>
          <cell r="L1666">
            <v>0</v>
          </cell>
          <cell r="M1666">
            <v>0</v>
          </cell>
        </row>
        <row r="1667">
          <cell r="A1667">
            <v>0</v>
          </cell>
          <cell r="B1667">
            <v>0</v>
          </cell>
          <cell r="C1667">
            <v>0</v>
          </cell>
          <cell r="D1667">
            <v>0</v>
          </cell>
          <cell r="E1667">
            <v>0</v>
          </cell>
          <cell r="F1667">
            <v>0</v>
          </cell>
          <cell r="G1667">
            <v>0</v>
          </cell>
          <cell r="H1667">
            <v>0</v>
          </cell>
          <cell r="I1667">
            <v>0</v>
          </cell>
          <cell r="J1667" t="str">
            <v>10. 0</v>
          </cell>
          <cell r="L1667">
            <v>0</v>
          </cell>
          <cell r="M1667">
            <v>0</v>
          </cell>
        </row>
        <row r="1668">
          <cell r="A1668">
            <v>0</v>
          </cell>
          <cell r="B1668">
            <v>0</v>
          </cell>
          <cell r="C1668">
            <v>0</v>
          </cell>
          <cell r="D1668">
            <v>0</v>
          </cell>
          <cell r="E1668">
            <v>0</v>
          </cell>
          <cell r="F1668">
            <v>0</v>
          </cell>
          <cell r="G1668">
            <v>0</v>
          </cell>
          <cell r="H1668">
            <v>0</v>
          </cell>
          <cell r="I1668">
            <v>0</v>
          </cell>
          <cell r="J1668" t="str">
            <v>10. 0</v>
          </cell>
          <cell r="L1668">
            <v>0</v>
          </cell>
          <cell r="M1668">
            <v>0</v>
          </cell>
        </row>
        <row r="1669">
          <cell r="A1669">
            <v>0</v>
          </cell>
          <cell r="B1669">
            <v>0</v>
          </cell>
          <cell r="C1669">
            <v>0</v>
          </cell>
          <cell r="D1669">
            <v>0</v>
          </cell>
          <cell r="E1669">
            <v>0</v>
          </cell>
          <cell r="F1669">
            <v>0</v>
          </cell>
          <cell r="G1669">
            <v>0</v>
          </cell>
          <cell r="H1669">
            <v>0</v>
          </cell>
          <cell r="I1669">
            <v>0</v>
          </cell>
          <cell r="J1669" t="str">
            <v>10. 0</v>
          </cell>
          <cell r="L1669">
            <v>0</v>
          </cell>
          <cell r="M1669">
            <v>0</v>
          </cell>
        </row>
        <row r="1670">
          <cell r="A1670">
            <v>0</v>
          </cell>
          <cell r="B1670">
            <v>0</v>
          </cell>
          <cell r="C1670">
            <v>0</v>
          </cell>
          <cell r="D1670">
            <v>0</v>
          </cell>
          <cell r="E1670">
            <v>0</v>
          </cell>
          <cell r="F1670">
            <v>0</v>
          </cell>
          <cell r="G1670">
            <v>0</v>
          </cell>
          <cell r="H1670">
            <v>0</v>
          </cell>
          <cell r="I1670">
            <v>0</v>
          </cell>
          <cell r="J1670" t="str">
            <v>10. 0</v>
          </cell>
          <cell r="L1670">
            <v>0</v>
          </cell>
          <cell r="M1670">
            <v>0</v>
          </cell>
        </row>
        <row r="1671">
          <cell r="A1671">
            <v>0</v>
          </cell>
          <cell r="B1671">
            <v>0</v>
          </cell>
          <cell r="C1671">
            <v>0</v>
          </cell>
          <cell r="D1671">
            <v>0</v>
          </cell>
          <cell r="E1671">
            <v>0</v>
          </cell>
          <cell r="F1671">
            <v>0</v>
          </cell>
          <cell r="G1671">
            <v>0</v>
          </cell>
          <cell r="H1671">
            <v>0</v>
          </cell>
          <cell r="I1671">
            <v>0</v>
          </cell>
          <cell r="J1671" t="str">
            <v>10. 0</v>
          </cell>
          <cell r="L1671">
            <v>0</v>
          </cell>
          <cell r="M1671">
            <v>0</v>
          </cell>
        </row>
        <row r="1672">
          <cell r="A1672">
            <v>0</v>
          </cell>
          <cell r="B1672">
            <v>0</v>
          </cell>
          <cell r="C1672">
            <v>0</v>
          </cell>
          <cell r="D1672">
            <v>0</v>
          </cell>
          <cell r="E1672">
            <v>0</v>
          </cell>
          <cell r="F1672">
            <v>0</v>
          </cell>
          <cell r="G1672">
            <v>0</v>
          </cell>
          <cell r="H1672">
            <v>0</v>
          </cell>
          <cell r="I1672">
            <v>0</v>
          </cell>
          <cell r="J1672" t="str">
            <v>10. 0</v>
          </cell>
          <cell r="L1672">
            <v>0</v>
          </cell>
          <cell r="M1672">
            <v>0</v>
          </cell>
        </row>
        <row r="1673">
          <cell r="A1673">
            <v>0</v>
          </cell>
          <cell r="B1673">
            <v>0</v>
          </cell>
          <cell r="C1673">
            <v>0</v>
          </cell>
          <cell r="D1673">
            <v>0</v>
          </cell>
          <cell r="E1673">
            <v>0</v>
          </cell>
          <cell r="F1673">
            <v>0</v>
          </cell>
          <cell r="G1673">
            <v>0</v>
          </cell>
          <cell r="H1673">
            <v>0</v>
          </cell>
          <cell r="I1673">
            <v>0</v>
          </cell>
          <cell r="J1673" t="str">
            <v>10. 0</v>
          </cell>
          <cell r="L1673">
            <v>0</v>
          </cell>
          <cell r="M1673">
            <v>0</v>
          </cell>
        </row>
        <row r="1674">
          <cell r="A1674">
            <v>0</v>
          </cell>
          <cell r="B1674">
            <v>0</v>
          </cell>
          <cell r="C1674">
            <v>0</v>
          </cell>
          <cell r="D1674">
            <v>0</v>
          </cell>
          <cell r="E1674">
            <v>0</v>
          </cell>
          <cell r="F1674">
            <v>0</v>
          </cell>
          <cell r="G1674">
            <v>0</v>
          </cell>
          <cell r="H1674">
            <v>0</v>
          </cell>
          <cell r="I1674">
            <v>0</v>
          </cell>
          <cell r="J1674" t="str">
            <v>10. 0</v>
          </cell>
          <cell r="L1674">
            <v>0</v>
          </cell>
          <cell r="M1674">
            <v>0</v>
          </cell>
        </row>
        <row r="1675">
          <cell r="A1675">
            <v>0</v>
          </cell>
          <cell r="B1675">
            <v>0</v>
          </cell>
          <cell r="C1675">
            <v>0</v>
          </cell>
          <cell r="D1675">
            <v>0</v>
          </cell>
          <cell r="E1675">
            <v>0</v>
          </cell>
          <cell r="F1675">
            <v>0</v>
          </cell>
          <cell r="G1675">
            <v>0</v>
          </cell>
          <cell r="H1675">
            <v>0</v>
          </cell>
          <cell r="I1675">
            <v>0</v>
          </cell>
          <cell r="J1675" t="str">
            <v>10. 0</v>
          </cell>
          <cell r="L1675">
            <v>0</v>
          </cell>
          <cell r="M1675">
            <v>0</v>
          </cell>
        </row>
        <row r="1676">
          <cell r="A1676">
            <v>0</v>
          </cell>
          <cell r="B1676">
            <v>0</v>
          </cell>
          <cell r="C1676">
            <v>0</v>
          </cell>
          <cell r="D1676">
            <v>0</v>
          </cell>
          <cell r="E1676">
            <v>0</v>
          </cell>
          <cell r="F1676">
            <v>0</v>
          </cell>
          <cell r="G1676">
            <v>0</v>
          </cell>
          <cell r="H1676">
            <v>0</v>
          </cell>
          <cell r="I1676">
            <v>0</v>
          </cell>
          <cell r="J1676" t="str">
            <v>10. 0</v>
          </cell>
          <cell r="L1676">
            <v>0</v>
          </cell>
          <cell r="M1676">
            <v>0</v>
          </cell>
        </row>
        <row r="1677">
          <cell r="A1677">
            <v>0</v>
          </cell>
          <cell r="B1677">
            <v>0</v>
          </cell>
          <cell r="C1677">
            <v>0</v>
          </cell>
          <cell r="D1677">
            <v>0</v>
          </cell>
          <cell r="E1677">
            <v>0</v>
          </cell>
          <cell r="F1677">
            <v>0</v>
          </cell>
          <cell r="G1677">
            <v>0</v>
          </cell>
          <cell r="H1677">
            <v>0</v>
          </cell>
          <cell r="I1677">
            <v>0</v>
          </cell>
          <cell r="J1677" t="str">
            <v>10. 0</v>
          </cell>
          <cell r="L1677">
            <v>0</v>
          </cell>
          <cell r="M1677">
            <v>0</v>
          </cell>
        </row>
        <row r="1678">
          <cell r="A1678">
            <v>0</v>
          </cell>
          <cell r="B1678">
            <v>0</v>
          </cell>
          <cell r="C1678">
            <v>0</v>
          </cell>
          <cell r="D1678">
            <v>0</v>
          </cell>
          <cell r="E1678">
            <v>0</v>
          </cell>
          <cell r="F1678">
            <v>0</v>
          </cell>
          <cell r="G1678">
            <v>0</v>
          </cell>
          <cell r="H1678">
            <v>0</v>
          </cell>
          <cell r="I1678">
            <v>0</v>
          </cell>
          <cell r="J1678" t="str">
            <v>10. 0</v>
          </cell>
          <cell r="L1678">
            <v>0</v>
          </cell>
          <cell r="M1678">
            <v>0</v>
          </cell>
        </row>
        <row r="1679">
          <cell r="A1679">
            <v>0</v>
          </cell>
          <cell r="B1679">
            <v>0</v>
          </cell>
          <cell r="C1679">
            <v>0</v>
          </cell>
          <cell r="D1679">
            <v>0</v>
          </cell>
          <cell r="E1679">
            <v>0</v>
          </cell>
          <cell r="F1679">
            <v>0</v>
          </cell>
          <cell r="G1679">
            <v>0</v>
          </cell>
          <cell r="H1679">
            <v>0</v>
          </cell>
          <cell r="I1679">
            <v>0</v>
          </cell>
          <cell r="J1679" t="str">
            <v>10. 0</v>
          </cell>
          <cell r="L1679">
            <v>0</v>
          </cell>
          <cell r="M1679">
            <v>0</v>
          </cell>
        </row>
        <row r="1680">
          <cell r="A1680">
            <v>0</v>
          </cell>
          <cell r="B1680">
            <v>0</v>
          </cell>
          <cell r="C1680">
            <v>0</v>
          </cell>
          <cell r="D1680">
            <v>0</v>
          </cell>
          <cell r="E1680">
            <v>0</v>
          </cell>
          <cell r="F1680">
            <v>0</v>
          </cell>
          <cell r="G1680">
            <v>0</v>
          </cell>
          <cell r="H1680">
            <v>0</v>
          </cell>
          <cell r="I1680">
            <v>0</v>
          </cell>
          <cell r="J1680" t="str">
            <v>10. 0</v>
          </cell>
          <cell r="L1680">
            <v>0</v>
          </cell>
          <cell r="M1680">
            <v>0</v>
          </cell>
        </row>
        <row r="1681">
          <cell r="A1681">
            <v>0</v>
          </cell>
          <cell r="B1681">
            <v>0</v>
          </cell>
          <cell r="C1681">
            <v>0</v>
          </cell>
          <cell r="D1681">
            <v>0</v>
          </cell>
          <cell r="E1681">
            <v>0</v>
          </cell>
          <cell r="F1681">
            <v>0</v>
          </cell>
          <cell r="G1681">
            <v>0</v>
          </cell>
          <cell r="H1681">
            <v>0</v>
          </cell>
          <cell r="I1681">
            <v>0</v>
          </cell>
          <cell r="J1681" t="str">
            <v>10. 0</v>
          </cell>
          <cell r="L1681">
            <v>0</v>
          </cell>
          <cell r="M1681">
            <v>0</v>
          </cell>
        </row>
        <row r="1682">
          <cell r="A1682">
            <v>0</v>
          </cell>
          <cell r="B1682">
            <v>0</v>
          </cell>
          <cell r="C1682">
            <v>0</v>
          </cell>
          <cell r="D1682">
            <v>0</v>
          </cell>
          <cell r="E1682">
            <v>0</v>
          </cell>
          <cell r="F1682">
            <v>0</v>
          </cell>
          <cell r="G1682">
            <v>0</v>
          </cell>
          <cell r="H1682">
            <v>0</v>
          </cell>
          <cell r="I1682">
            <v>0</v>
          </cell>
          <cell r="J1682" t="str">
            <v>10. 0</v>
          </cell>
          <cell r="L1682">
            <v>0</v>
          </cell>
          <cell r="M1682">
            <v>0</v>
          </cell>
        </row>
        <row r="1683">
          <cell r="A1683">
            <v>0</v>
          </cell>
          <cell r="B1683">
            <v>0</v>
          </cell>
          <cell r="C1683">
            <v>0</v>
          </cell>
          <cell r="D1683">
            <v>0</v>
          </cell>
          <cell r="E1683">
            <v>0</v>
          </cell>
          <cell r="F1683">
            <v>0</v>
          </cell>
          <cell r="G1683">
            <v>0</v>
          </cell>
          <cell r="H1683">
            <v>0</v>
          </cell>
          <cell r="I1683">
            <v>0</v>
          </cell>
          <cell r="J1683" t="str">
            <v>10. 0</v>
          </cell>
          <cell r="L1683">
            <v>0</v>
          </cell>
          <cell r="M1683">
            <v>0</v>
          </cell>
        </row>
        <row r="1684">
          <cell r="A1684">
            <v>0</v>
          </cell>
          <cell r="B1684">
            <v>0</v>
          </cell>
          <cell r="C1684">
            <v>0</v>
          </cell>
          <cell r="D1684">
            <v>0</v>
          </cell>
          <cell r="E1684">
            <v>0</v>
          </cell>
          <cell r="F1684">
            <v>0</v>
          </cell>
          <cell r="G1684">
            <v>0</v>
          </cell>
          <cell r="H1684">
            <v>0</v>
          </cell>
          <cell r="I1684">
            <v>0</v>
          </cell>
          <cell r="J1684" t="str">
            <v>10. 0</v>
          </cell>
          <cell r="L1684">
            <v>0</v>
          </cell>
          <cell r="M1684">
            <v>0</v>
          </cell>
        </row>
        <row r="1685">
          <cell r="A1685">
            <v>0</v>
          </cell>
          <cell r="B1685">
            <v>0</v>
          </cell>
          <cell r="C1685">
            <v>0</v>
          </cell>
          <cell r="D1685">
            <v>0</v>
          </cell>
          <cell r="E1685">
            <v>0</v>
          </cell>
          <cell r="F1685">
            <v>0</v>
          </cell>
          <cell r="G1685">
            <v>0</v>
          </cell>
          <cell r="H1685">
            <v>0</v>
          </cell>
          <cell r="I1685">
            <v>0</v>
          </cell>
          <cell r="J1685" t="str">
            <v>10. 0</v>
          </cell>
          <cell r="L1685">
            <v>0</v>
          </cell>
          <cell r="M1685">
            <v>0</v>
          </cell>
        </row>
        <row r="1686">
          <cell r="A1686">
            <v>0</v>
          </cell>
          <cell r="B1686">
            <v>0</v>
          </cell>
          <cell r="C1686">
            <v>0</v>
          </cell>
          <cell r="D1686">
            <v>0</v>
          </cell>
          <cell r="E1686">
            <v>0</v>
          </cell>
          <cell r="F1686">
            <v>0</v>
          </cell>
          <cell r="G1686">
            <v>0</v>
          </cell>
          <cell r="H1686">
            <v>0</v>
          </cell>
          <cell r="I1686">
            <v>0</v>
          </cell>
          <cell r="J1686" t="str">
            <v>10. 0</v>
          </cell>
          <cell r="L1686">
            <v>0</v>
          </cell>
          <cell r="M1686">
            <v>0</v>
          </cell>
        </row>
        <row r="1687">
          <cell r="A1687">
            <v>0</v>
          </cell>
          <cell r="B1687">
            <v>0</v>
          </cell>
          <cell r="C1687">
            <v>0</v>
          </cell>
          <cell r="D1687">
            <v>0</v>
          </cell>
          <cell r="E1687">
            <v>0</v>
          </cell>
          <cell r="F1687">
            <v>0</v>
          </cell>
          <cell r="G1687">
            <v>0</v>
          </cell>
          <cell r="H1687">
            <v>0</v>
          </cell>
          <cell r="I1687">
            <v>0</v>
          </cell>
          <cell r="J1687" t="str">
            <v>10. 0</v>
          </cell>
          <cell r="L1687">
            <v>0</v>
          </cell>
          <cell r="M1687">
            <v>0</v>
          </cell>
        </row>
        <row r="1688">
          <cell r="A1688">
            <v>0</v>
          </cell>
          <cell r="B1688">
            <v>0</v>
          </cell>
          <cell r="C1688">
            <v>0</v>
          </cell>
          <cell r="D1688">
            <v>0</v>
          </cell>
          <cell r="E1688">
            <v>0</v>
          </cell>
          <cell r="F1688">
            <v>0</v>
          </cell>
          <cell r="G1688">
            <v>0</v>
          </cell>
          <cell r="H1688">
            <v>0</v>
          </cell>
          <cell r="I1688">
            <v>0</v>
          </cell>
          <cell r="J1688" t="str">
            <v>10. 0</v>
          </cell>
          <cell r="L1688">
            <v>0</v>
          </cell>
          <cell r="M1688">
            <v>0</v>
          </cell>
        </row>
        <row r="1689">
          <cell r="A1689">
            <v>0</v>
          </cell>
          <cell r="B1689">
            <v>0</v>
          </cell>
          <cell r="C1689">
            <v>0</v>
          </cell>
          <cell r="D1689">
            <v>0</v>
          </cell>
          <cell r="E1689">
            <v>0</v>
          </cell>
          <cell r="F1689">
            <v>0</v>
          </cell>
          <cell r="G1689">
            <v>0</v>
          </cell>
          <cell r="H1689">
            <v>0</v>
          </cell>
          <cell r="I1689">
            <v>0</v>
          </cell>
          <cell r="J1689" t="str">
            <v>10. 0</v>
          </cell>
          <cell r="L1689">
            <v>0</v>
          </cell>
          <cell r="M1689">
            <v>0</v>
          </cell>
        </row>
        <row r="1690">
          <cell r="A1690">
            <v>0</v>
          </cell>
          <cell r="B1690">
            <v>0</v>
          </cell>
          <cell r="C1690">
            <v>0</v>
          </cell>
          <cell r="D1690">
            <v>0</v>
          </cell>
          <cell r="E1690">
            <v>0</v>
          </cell>
          <cell r="F1690">
            <v>0</v>
          </cell>
          <cell r="G1690">
            <v>0</v>
          </cell>
          <cell r="H1690">
            <v>0</v>
          </cell>
          <cell r="I1690">
            <v>0</v>
          </cell>
          <cell r="J1690" t="str">
            <v>10. 0</v>
          </cell>
          <cell r="L1690">
            <v>0</v>
          </cell>
          <cell r="M1690">
            <v>0</v>
          </cell>
        </row>
        <row r="1691">
          <cell r="A1691">
            <v>0</v>
          </cell>
          <cell r="B1691">
            <v>0</v>
          </cell>
          <cell r="C1691">
            <v>0</v>
          </cell>
          <cell r="D1691">
            <v>0</v>
          </cell>
          <cell r="E1691">
            <v>0</v>
          </cell>
          <cell r="F1691">
            <v>0</v>
          </cell>
          <cell r="G1691">
            <v>0</v>
          </cell>
          <cell r="H1691">
            <v>0</v>
          </cell>
          <cell r="I1691">
            <v>0</v>
          </cell>
          <cell r="J1691" t="str">
            <v>10. 0</v>
          </cell>
          <cell r="L1691">
            <v>0</v>
          </cell>
          <cell r="M1691">
            <v>0</v>
          </cell>
        </row>
        <row r="1692">
          <cell r="A1692">
            <v>0</v>
          </cell>
          <cell r="B1692">
            <v>0</v>
          </cell>
          <cell r="C1692">
            <v>0</v>
          </cell>
          <cell r="D1692">
            <v>0</v>
          </cell>
          <cell r="E1692">
            <v>0</v>
          </cell>
          <cell r="F1692">
            <v>0</v>
          </cell>
          <cell r="G1692">
            <v>0</v>
          </cell>
          <cell r="H1692">
            <v>0</v>
          </cell>
          <cell r="I1692">
            <v>0</v>
          </cell>
          <cell r="J1692" t="str">
            <v>10. 0</v>
          </cell>
          <cell r="L1692">
            <v>0</v>
          </cell>
          <cell r="M1692">
            <v>0</v>
          </cell>
        </row>
        <row r="1693">
          <cell r="A1693">
            <v>0</v>
          </cell>
          <cell r="B1693">
            <v>0</v>
          </cell>
          <cell r="C1693">
            <v>0</v>
          </cell>
          <cell r="D1693">
            <v>0</v>
          </cell>
          <cell r="E1693">
            <v>0</v>
          </cell>
          <cell r="F1693">
            <v>0</v>
          </cell>
          <cell r="G1693">
            <v>0</v>
          </cell>
          <cell r="H1693">
            <v>0</v>
          </cell>
          <cell r="I1693">
            <v>0</v>
          </cell>
          <cell r="J1693" t="str">
            <v>10. 0</v>
          </cell>
          <cell r="L1693">
            <v>0</v>
          </cell>
          <cell r="M1693">
            <v>0</v>
          </cell>
        </row>
        <row r="1694">
          <cell r="A1694">
            <v>0</v>
          </cell>
          <cell r="B1694">
            <v>0</v>
          </cell>
          <cell r="C1694">
            <v>0</v>
          </cell>
          <cell r="D1694">
            <v>0</v>
          </cell>
          <cell r="E1694">
            <v>0</v>
          </cell>
          <cell r="F1694">
            <v>0</v>
          </cell>
          <cell r="G1694">
            <v>0</v>
          </cell>
          <cell r="H1694">
            <v>0</v>
          </cell>
          <cell r="I1694">
            <v>0</v>
          </cell>
          <cell r="J1694" t="str">
            <v>10. 0</v>
          </cell>
          <cell r="L1694">
            <v>0</v>
          </cell>
          <cell r="M1694">
            <v>0</v>
          </cell>
        </row>
        <row r="1695">
          <cell r="A1695">
            <v>0</v>
          </cell>
          <cell r="B1695">
            <v>0</v>
          </cell>
          <cell r="C1695">
            <v>0</v>
          </cell>
          <cell r="D1695">
            <v>0</v>
          </cell>
          <cell r="E1695">
            <v>0</v>
          </cell>
          <cell r="F1695">
            <v>0</v>
          </cell>
          <cell r="G1695">
            <v>0</v>
          </cell>
          <cell r="H1695">
            <v>0</v>
          </cell>
          <cell r="I1695">
            <v>0</v>
          </cell>
          <cell r="J1695" t="str">
            <v>10. 0</v>
          </cell>
          <cell r="L1695">
            <v>0</v>
          </cell>
          <cell r="M1695">
            <v>0</v>
          </cell>
        </row>
        <row r="1696">
          <cell r="A1696">
            <v>0</v>
          </cell>
          <cell r="B1696">
            <v>0</v>
          </cell>
          <cell r="C1696">
            <v>0</v>
          </cell>
          <cell r="D1696">
            <v>0</v>
          </cell>
          <cell r="E1696">
            <v>0</v>
          </cell>
          <cell r="F1696">
            <v>0</v>
          </cell>
          <cell r="G1696">
            <v>0</v>
          </cell>
          <cell r="H1696">
            <v>0</v>
          </cell>
          <cell r="I1696">
            <v>0</v>
          </cell>
          <cell r="J1696" t="str">
            <v>10. 0</v>
          </cell>
          <cell r="L1696">
            <v>0</v>
          </cell>
          <cell r="M1696">
            <v>0</v>
          </cell>
        </row>
        <row r="1697">
          <cell r="A1697">
            <v>0</v>
          </cell>
          <cell r="B1697">
            <v>0</v>
          </cell>
          <cell r="C1697">
            <v>0</v>
          </cell>
          <cell r="D1697">
            <v>0</v>
          </cell>
          <cell r="E1697">
            <v>0</v>
          </cell>
          <cell r="F1697">
            <v>0</v>
          </cell>
          <cell r="G1697">
            <v>0</v>
          </cell>
          <cell r="H1697">
            <v>0</v>
          </cell>
          <cell r="I1697">
            <v>0</v>
          </cell>
          <cell r="J1697" t="str">
            <v>10. 0</v>
          </cell>
          <cell r="L1697">
            <v>0</v>
          </cell>
          <cell r="M1697">
            <v>0</v>
          </cell>
        </row>
        <row r="1698">
          <cell r="A1698">
            <v>0</v>
          </cell>
          <cell r="B1698">
            <v>0</v>
          </cell>
          <cell r="C1698">
            <v>0</v>
          </cell>
          <cell r="D1698">
            <v>0</v>
          </cell>
          <cell r="E1698">
            <v>0</v>
          </cell>
          <cell r="F1698">
            <v>0</v>
          </cell>
          <cell r="G1698">
            <v>0</v>
          </cell>
          <cell r="H1698">
            <v>0</v>
          </cell>
          <cell r="I1698">
            <v>0</v>
          </cell>
          <cell r="J1698" t="str">
            <v>10. 0</v>
          </cell>
          <cell r="L1698">
            <v>0</v>
          </cell>
          <cell r="M1698">
            <v>0</v>
          </cell>
        </row>
        <row r="1699">
          <cell r="A1699">
            <v>0</v>
          </cell>
          <cell r="B1699">
            <v>0</v>
          </cell>
          <cell r="C1699">
            <v>0</v>
          </cell>
          <cell r="D1699">
            <v>0</v>
          </cell>
          <cell r="E1699">
            <v>0</v>
          </cell>
          <cell r="F1699">
            <v>0</v>
          </cell>
          <cell r="G1699">
            <v>0</v>
          </cell>
          <cell r="H1699">
            <v>0</v>
          </cell>
          <cell r="I1699">
            <v>0</v>
          </cell>
          <cell r="J1699" t="str">
            <v>10. 0</v>
          </cell>
          <cell r="L1699">
            <v>0</v>
          </cell>
          <cell r="M1699">
            <v>0</v>
          </cell>
        </row>
        <row r="1700">
          <cell r="A1700">
            <v>0</v>
          </cell>
          <cell r="B1700">
            <v>0</v>
          </cell>
          <cell r="C1700">
            <v>0</v>
          </cell>
          <cell r="D1700">
            <v>0</v>
          </cell>
          <cell r="E1700">
            <v>0</v>
          </cell>
          <cell r="F1700">
            <v>0</v>
          </cell>
          <cell r="G1700">
            <v>0</v>
          </cell>
          <cell r="H1700">
            <v>0</v>
          </cell>
          <cell r="I1700">
            <v>0</v>
          </cell>
          <cell r="J1700" t="str">
            <v>10. 0</v>
          </cell>
          <cell r="L1700">
            <v>0</v>
          </cell>
          <cell r="M1700">
            <v>0</v>
          </cell>
        </row>
        <row r="1701">
          <cell r="A1701">
            <v>0</v>
          </cell>
          <cell r="B1701">
            <v>0</v>
          </cell>
          <cell r="C1701">
            <v>0</v>
          </cell>
          <cell r="D1701">
            <v>0</v>
          </cell>
          <cell r="E1701">
            <v>0</v>
          </cell>
          <cell r="F1701">
            <v>0</v>
          </cell>
          <cell r="G1701">
            <v>0</v>
          </cell>
          <cell r="H1701">
            <v>0</v>
          </cell>
          <cell r="I1701">
            <v>0</v>
          </cell>
          <cell r="J1701" t="str">
            <v>10. 0</v>
          </cell>
          <cell r="L1701">
            <v>0</v>
          </cell>
          <cell r="M1701">
            <v>0</v>
          </cell>
        </row>
        <row r="1702">
          <cell r="A1702">
            <v>0</v>
          </cell>
          <cell r="B1702">
            <v>0</v>
          </cell>
          <cell r="C1702">
            <v>0</v>
          </cell>
          <cell r="D1702">
            <v>0</v>
          </cell>
          <cell r="E1702">
            <v>0</v>
          </cell>
          <cell r="F1702">
            <v>0</v>
          </cell>
          <cell r="G1702">
            <v>0</v>
          </cell>
          <cell r="H1702">
            <v>0</v>
          </cell>
          <cell r="I1702">
            <v>0</v>
          </cell>
          <cell r="J1702" t="str">
            <v>10. 0</v>
          </cell>
          <cell r="L1702">
            <v>0</v>
          </cell>
          <cell r="M1702">
            <v>0</v>
          </cell>
        </row>
        <row r="1703">
          <cell r="A1703">
            <v>0</v>
          </cell>
          <cell r="B1703">
            <v>0</v>
          </cell>
          <cell r="C1703">
            <v>0</v>
          </cell>
          <cell r="D1703">
            <v>0</v>
          </cell>
          <cell r="E1703">
            <v>0</v>
          </cell>
          <cell r="F1703">
            <v>0</v>
          </cell>
          <cell r="G1703">
            <v>0</v>
          </cell>
          <cell r="H1703">
            <v>0</v>
          </cell>
          <cell r="I1703">
            <v>0</v>
          </cell>
          <cell r="J1703" t="str">
            <v>10. 0</v>
          </cell>
          <cell r="L1703">
            <v>0</v>
          </cell>
          <cell r="M1703">
            <v>0</v>
          </cell>
        </row>
        <row r="1704">
          <cell r="A1704">
            <v>0</v>
          </cell>
          <cell r="B1704">
            <v>0</v>
          </cell>
          <cell r="C1704">
            <v>0</v>
          </cell>
          <cell r="D1704">
            <v>0</v>
          </cell>
          <cell r="E1704">
            <v>0</v>
          </cell>
          <cell r="F1704">
            <v>0</v>
          </cell>
          <cell r="G1704">
            <v>0</v>
          </cell>
          <cell r="H1704">
            <v>0</v>
          </cell>
          <cell r="I1704">
            <v>0</v>
          </cell>
          <cell r="J1704" t="str">
            <v>10. 0</v>
          </cell>
          <cell r="L1704">
            <v>0</v>
          </cell>
          <cell r="M1704">
            <v>0</v>
          </cell>
        </row>
        <row r="1705">
          <cell r="A1705">
            <v>0</v>
          </cell>
          <cell r="B1705">
            <v>0</v>
          </cell>
          <cell r="C1705">
            <v>0</v>
          </cell>
          <cell r="D1705">
            <v>0</v>
          </cell>
          <cell r="E1705">
            <v>0</v>
          </cell>
          <cell r="F1705">
            <v>0</v>
          </cell>
          <cell r="G1705">
            <v>0</v>
          </cell>
          <cell r="H1705">
            <v>0</v>
          </cell>
          <cell r="I1705">
            <v>0</v>
          </cell>
          <cell r="J1705" t="str">
            <v>10. 0</v>
          </cell>
          <cell r="L1705">
            <v>0</v>
          </cell>
          <cell r="M1705">
            <v>0</v>
          </cell>
        </row>
        <row r="1706">
          <cell r="A1706">
            <v>0</v>
          </cell>
          <cell r="B1706">
            <v>0</v>
          </cell>
          <cell r="C1706">
            <v>0</v>
          </cell>
          <cell r="D1706">
            <v>0</v>
          </cell>
          <cell r="E1706">
            <v>0</v>
          </cell>
          <cell r="F1706">
            <v>0</v>
          </cell>
          <cell r="G1706">
            <v>0</v>
          </cell>
          <cell r="H1706">
            <v>0</v>
          </cell>
          <cell r="I1706">
            <v>0</v>
          </cell>
          <cell r="J1706" t="str">
            <v>10. 0</v>
          </cell>
          <cell r="L1706">
            <v>0</v>
          </cell>
          <cell r="M1706">
            <v>0</v>
          </cell>
        </row>
        <row r="1707">
          <cell r="A1707">
            <v>0</v>
          </cell>
          <cell r="B1707">
            <v>0</v>
          </cell>
          <cell r="C1707">
            <v>0</v>
          </cell>
          <cell r="D1707">
            <v>0</v>
          </cell>
          <cell r="E1707">
            <v>0</v>
          </cell>
          <cell r="F1707">
            <v>0</v>
          </cell>
          <cell r="G1707">
            <v>0</v>
          </cell>
          <cell r="H1707">
            <v>0</v>
          </cell>
          <cell r="I1707">
            <v>0</v>
          </cell>
          <cell r="J1707" t="str">
            <v>10. 0</v>
          </cell>
          <cell r="L1707">
            <v>0</v>
          </cell>
          <cell r="M1707">
            <v>0</v>
          </cell>
        </row>
        <row r="1708">
          <cell r="A1708">
            <v>0</v>
          </cell>
          <cell r="B1708">
            <v>0</v>
          </cell>
          <cell r="C1708">
            <v>0</v>
          </cell>
          <cell r="D1708">
            <v>0</v>
          </cell>
          <cell r="E1708">
            <v>0</v>
          </cell>
          <cell r="F1708">
            <v>0</v>
          </cell>
          <cell r="G1708">
            <v>0</v>
          </cell>
          <cell r="H1708">
            <v>0</v>
          </cell>
          <cell r="I1708">
            <v>0</v>
          </cell>
          <cell r="J1708" t="str">
            <v>10. 0</v>
          </cell>
          <cell r="L1708">
            <v>0</v>
          </cell>
          <cell r="M1708">
            <v>0</v>
          </cell>
        </row>
        <row r="1709">
          <cell r="A1709">
            <v>0</v>
          </cell>
          <cell r="B1709">
            <v>0</v>
          </cell>
          <cell r="C1709">
            <v>0</v>
          </cell>
          <cell r="D1709">
            <v>0</v>
          </cell>
          <cell r="E1709">
            <v>0</v>
          </cell>
          <cell r="F1709">
            <v>0</v>
          </cell>
          <cell r="G1709">
            <v>0</v>
          </cell>
          <cell r="H1709">
            <v>0</v>
          </cell>
          <cell r="I1709">
            <v>0</v>
          </cell>
          <cell r="J1709" t="str">
            <v>10. 0</v>
          </cell>
          <cell r="L1709">
            <v>0</v>
          </cell>
          <cell r="M1709">
            <v>0</v>
          </cell>
        </row>
        <row r="1710">
          <cell r="A1710">
            <v>0</v>
          </cell>
          <cell r="B1710">
            <v>0</v>
          </cell>
          <cell r="C1710">
            <v>0</v>
          </cell>
          <cell r="D1710">
            <v>0</v>
          </cell>
          <cell r="E1710">
            <v>0</v>
          </cell>
          <cell r="F1710">
            <v>0</v>
          </cell>
          <cell r="G1710">
            <v>0</v>
          </cell>
          <cell r="H1710">
            <v>0</v>
          </cell>
          <cell r="I1710">
            <v>0</v>
          </cell>
          <cell r="J1710" t="str">
            <v>10. 0</v>
          </cell>
          <cell r="L1710">
            <v>0</v>
          </cell>
          <cell r="M1710">
            <v>0</v>
          </cell>
        </row>
        <row r="1711">
          <cell r="A1711">
            <v>0</v>
          </cell>
          <cell r="B1711">
            <v>0</v>
          </cell>
          <cell r="C1711">
            <v>0</v>
          </cell>
          <cell r="D1711">
            <v>0</v>
          </cell>
          <cell r="E1711">
            <v>0</v>
          </cell>
          <cell r="F1711">
            <v>0</v>
          </cell>
          <cell r="G1711">
            <v>0</v>
          </cell>
          <cell r="H1711">
            <v>0</v>
          </cell>
          <cell r="I1711">
            <v>0</v>
          </cell>
          <cell r="J1711" t="str">
            <v>10. 0</v>
          </cell>
          <cell r="L1711">
            <v>0</v>
          </cell>
          <cell r="M1711">
            <v>0</v>
          </cell>
        </row>
        <row r="1712">
          <cell r="A1712">
            <v>0</v>
          </cell>
          <cell r="B1712">
            <v>0</v>
          </cell>
          <cell r="C1712">
            <v>0</v>
          </cell>
          <cell r="D1712">
            <v>0</v>
          </cell>
          <cell r="E1712">
            <v>0</v>
          </cell>
          <cell r="F1712">
            <v>0</v>
          </cell>
          <cell r="G1712">
            <v>0</v>
          </cell>
          <cell r="H1712">
            <v>0</v>
          </cell>
          <cell r="I1712">
            <v>0</v>
          </cell>
          <cell r="J1712" t="str">
            <v>10. 0</v>
          </cell>
          <cell r="L1712">
            <v>0</v>
          </cell>
          <cell r="M1712">
            <v>0</v>
          </cell>
        </row>
        <row r="1713">
          <cell r="A1713">
            <v>0</v>
          </cell>
          <cell r="B1713">
            <v>0</v>
          </cell>
          <cell r="C1713">
            <v>0</v>
          </cell>
          <cell r="D1713">
            <v>0</v>
          </cell>
          <cell r="E1713">
            <v>0</v>
          </cell>
          <cell r="F1713">
            <v>0</v>
          </cell>
          <cell r="G1713">
            <v>0</v>
          </cell>
          <cell r="H1713">
            <v>0</v>
          </cell>
          <cell r="I1713">
            <v>0</v>
          </cell>
          <cell r="J1713" t="str">
            <v>10. 0</v>
          </cell>
          <cell r="L1713">
            <v>0</v>
          </cell>
          <cell r="M1713">
            <v>0</v>
          </cell>
        </row>
        <row r="1714">
          <cell r="A1714">
            <v>0</v>
          </cell>
          <cell r="B1714">
            <v>0</v>
          </cell>
          <cell r="C1714">
            <v>0</v>
          </cell>
          <cell r="D1714">
            <v>0</v>
          </cell>
          <cell r="E1714">
            <v>0</v>
          </cell>
          <cell r="F1714">
            <v>0</v>
          </cell>
          <cell r="G1714">
            <v>0</v>
          </cell>
          <cell r="H1714">
            <v>0</v>
          </cell>
          <cell r="I1714">
            <v>0</v>
          </cell>
          <cell r="J1714" t="str">
            <v>10. 0</v>
          </cell>
          <cell r="L1714">
            <v>0</v>
          </cell>
          <cell r="M1714">
            <v>0</v>
          </cell>
        </row>
        <row r="1715">
          <cell r="A1715">
            <v>0</v>
          </cell>
          <cell r="B1715">
            <v>0</v>
          </cell>
          <cell r="C1715">
            <v>0</v>
          </cell>
          <cell r="D1715">
            <v>0</v>
          </cell>
          <cell r="E1715">
            <v>0</v>
          </cell>
          <cell r="F1715">
            <v>0</v>
          </cell>
          <cell r="G1715">
            <v>0</v>
          </cell>
          <cell r="H1715">
            <v>0</v>
          </cell>
          <cell r="I1715">
            <v>0</v>
          </cell>
          <cell r="J1715" t="str">
            <v>10. 0</v>
          </cell>
          <cell r="L1715">
            <v>0</v>
          </cell>
          <cell r="M1715">
            <v>0</v>
          </cell>
        </row>
        <row r="1716">
          <cell r="A1716">
            <v>0</v>
          </cell>
          <cell r="B1716">
            <v>0</v>
          </cell>
          <cell r="C1716">
            <v>0</v>
          </cell>
          <cell r="D1716">
            <v>0</v>
          </cell>
          <cell r="E1716">
            <v>0</v>
          </cell>
          <cell r="F1716">
            <v>0</v>
          </cell>
          <cell r="G1716">
            <v>0</v>
          </cell>
          <cell r="H1716">
            <v>0</v>
          </cell>
          <cell r="I1716">
            <v>0</v>
          </cell>
          <cell r="J1716" t="str">
            <v>10. 0</v>
          </cell>
          <cell r="L1716">
            <v>0</v>
          </cell>
          <cell r="M1716">
            <v>0</v>
          </cell>
        </row>
        <row r="1717">
          <cell r="A1717">
            <v>0</v>
          </cell>
          <cell r="B1717">
            <v>0</v>
          </cell>
          <cell r="C1717">
            <v>0</v>
          </cell>
          <cell r="D1717">
            <v>0</v>
          </cell>
          <cell r="E1717">
            <v>0</v>
          </cell>
          <cell r="F1717">
            <v>0</v>
          </cell>
          <cell r="G1717">
            <v>0</v>
          </cell>
          <cell r="H1717">
            <v>0</v>
          </cell>
          <cell r="I1717">
            <v>0</v>
          </cell>
          <cell r="J1717" t="str">
            <v>10. 0</v>
          </cell>
          <cell r="L1717">
            <v>0</v>
          </cell>
          <cell r="M1717">
            <v>0</v>
          </cell>
        </row>
        <row r="1718">
          <cell r="A1718">
            <v>0</v>
          </cell>
          <cell r="B1718">
            <v>0</v>
          </cell>
          <cell r="C1718">
            <v>0</v>
          </cell>
          <cell r="D1718">
            <v>0</v>
          </cell>
          <cell r="E1718">
            <v>0</v>
          </cell>
          <cell r="F1718">
            <v>0</v>
          </cell>
          <cell r="G1718">
            <v>0</v>
          </cell>
          <cell r="H1718">
            <v>0</v>
          </cell>
          <cell r="I1718">
            <v>0</v>
          </cell>
          <cell r="J1718" t="str">
            <v>10. 0</v>
          </cell>
          <cell r="L1718">
            <v>0</v>
          </cell>
          <cell r="M1718">
            <v>0</v>
          </cell>
        </row>
        <row r="1719">
          <cell r="A1719">
            <v>0</v>
          </cell>
          <cell r="B1719">
            <v>0</v>
          </cell>
          <cell r="C1719">
            <v>0</v>
          </cell>
          <cell r="D1719">
            <v>0</v>
          </cell>
          <cell r="E1719">
            <v>0</v>
          </cell>
          <cell r="F1719">
            <v>0</v>
          </cell>
          <cell r="G1719">
            <v>0</v>
          </cell>
          <cell r="H1719">
            <v>0</v>
          </cell>
          <cell r="I1719">
            <v>0</v>
          </cell>
          <cell r="J1719" t="str">
            <v>10. 0</v>
          </cell>
          <cell r="L1719">
            <v>0</v>
          </cell>
          <cell r="M1719">
            <v>0</v>
          </cell>
        </row>
        <row r="1720">
          <cell r="A1720">
            <v>0</v>
          </cell>
          <cell r="B1720">
            <v>0</v>
          </cell>
          <cell r="C1720">
            <v>0</v>
          </cell>
          <cell r="D1720">
            <v>0</v>
          </cell>
          <cell r="E1720">
            <v>0</v>
          </cell>
          <cell r="F1720">
            <v>0</v>
          </cell>
          <cell r="G1720">
            <v>0</v>
          </cell>
          <cell r="H1720">
            <v>0</v>
          </cell>
          <cell r="I1720">
            <v>0</v>
          </cell>
          <cell r="J1720" t="str">
            <v>10. 0</v>
          </cell>
          <cell r="L1720">
            <v>0</v>
          </cell>
          <cell r="M1720">
            <v>0</v>
          </cell>
        </row>
        <row r="1721">
          <cell r="A1721">
            <v>0</v>
          </cell>
          <cell r="B1721">
            <v>0</v>
          </cell>
          <cell r="C1721">
            <v>0</v>
          </cell>
          <cell r="D1721">
            <v>0</v>
          </cell>
          <cell r="E1721">
            <v>0</v>
          </cell>
          <cell r="F1721">
            <v>0</v>
          </cell>
          <cell r="G1721">
            <v>0</v>
          </cell>
          <cell r="H1721">
            <v>0</v>
          </cell>
          <cell r="I1721">
            <v>0</v>
          </cell>
          <cell r="J1721" t="str">
            <v>10. 0</v>
          </cell>
          <cell r="L1721">
            <v>0</v>
          </cell>
          <cell r="M1721">
            <v>0</v>
          </cell>
        </row>
        <row r="1722">
          <cell r="A1722">
            <v>0</v>
          </cell>
          <cell r="B1722">
            <v>0</v>
          </cell>
          <cell r="C1722">
            <v>0</v>
          </cell>
          <cell r="D1722">
            <v>0</v>
          </cell>
          <cell r="E1722">
            <v>0</v>
          </cell>
          <cell r="F1722">
            <v>0</v>
          </cell>
          <cell r="G1722">
            <v>0</v>
          </cell>
          <cell r="H1722">
            <v>0</v>
          </cell>
          <cell r="I1722">
            <v>0</v>
          </cell>
          <cell r="J1722" t="str">
            <v>10. 0</v>
          </cell>
          <cell r="L1722">
            <v>0</v>
          </cell>
          <cell r="M1722">
            <v>0</v>
          </cell>
        </row>
        <row r="1723">
          <cell r="A1723">
            <v>0</v>
          </cell>
          <cell r="B1723">
            <v>0</v>
          </cell>
          <cell r="C1723">
            <v>0</v>
          </cell>
          <cell r="D1723">
            <v>0</v>
          </cell>
          <cell r="E1723">
            <v>0</v>
          </cell>
          <cell r="F1723">
            <v>0</v>
          </cell>
          <cell r="G1723">
            <v>0</v>
          </cell>
          <cell r="H1723">
            <v>0</v>
          </cell>
          <cell r="I1723">
            <v>0</v>
          </cell>
          <cell r="J1723" t="str">
            <v>10. 0</v>
          </cell>
          <cell r="L1723">
            <v>0</v>
          </cell>
          <cell r="M1723">
            <v>0</v>
          </cell>
        </row>
        <row r="1724">
          <cell r="A1724">
            <v>0</v>
          </cell>
          <cell r="B1724">
            <v>0</v>
          </cell>
          <cell r="C1724">
            <v>0</v>
          </cell>
          <cell r="D1724">
            <v>0</v>
          </cell>
          <cell r="E1724">
            <v>0</v>
          </cell>
          <cell r="F1724">
            <v>0</v>
          </cell>
          <cell r="G1724">
            <v>0</v>
          </cell>
          <cell r="H1724">
            <v>0</v>
          </cell>
          <cell r="I1724">
            <v>0</v>
          </cell>
          <cell r="J1724" t="str">
            <v>10. 0</v>
          </cell>
          <cell r="L1724">
            <v>0</v>
          </cell>
          <cell r="M1724">
            <v>0</v>
          </cell>
        </row>
        <row r="1725">
          <cell r="A1725">
            <v>0</v>
          </cell>
          <cell r="B1725">
            <v>0</v>
          </cell>
          <cell r="C1725">
            <v>0</v>
          </cell>
          <cell r="D1725">
            <v>0</v>
          </cell>
          <cell r="E1725">
            <v>0</v>
          </cell>
          <cell r="F1725">
            <v>0</v>
          </cell>
          <cell r="G1725">
            <v>0</v>
          </cell>
          <cell r="H1725">
            <v>0</v>
          </cell>
          <cell r="I1725">
            <v>0</v>
          </cell>
          <cell r="J1725" t="str">
            <v>10. 0</v>
          </cell>
          <cell r="L1725">
            <v>0</v>
          </cell>
          <cell r="M1725">
            <v>0</v>
          </cell>
        </row>
        <row r="1726">
          <cell r="A1726">
            <v>0</v>
          </cell>
          <cell r="B1726">
            <v>0</v>
          </cell>
          <cell r="C1726">
            <v>0</v>
          </cell>
          <cell r="D1726">
            <v>0</v>
          </cell>
          <cell r="E1726">
            <v>0</v>
          </cell>
          <cell r="F1726">
            <v>0</v>
          </cell>
          <cell r="G1726">
            <v>0</v>
          </cell>
          <cell r="H1726">
            <v>0</v>
          </cell>
          <cell r="I1726">
            <v>0</v>
          </cell>
          <cell r="J1726" t="str">
            <v>10. 0</v>
          </cell>
          <cell r="L1726">
            <v>0</v>
          </cell>
          <cell r="M1726">
            <v>0</v>
          </cell>
        </row>
        <row r="1727">
          <cell r="A1727">
            <v>0</v>
          </cell>
          <cell r="B1727">
            <v>0</v>
          </cell>
          <cell r="C1727">
            <v>0</v>
          </cell>
          <cell r="D1727">
            <v>0</v>
          </cell>
          <cell r="E1727">
            <v>0</v>
          </cell>
          <cell r="F1727">
            <v>0</v>
          </cell>
          <cell r="G1727">
            <v>0</v>
          </cell>
          <cell r="H1727">
            <v>0</v>
          </cell>
          <cell r="I1727">
            <v>0</v>
          </cell>
          <cell r="J1727" t="str">
            <v>10. 0</v>
          </cell>
          <cell r="L1727">
            <v>0</v>
          </cell>
          <cell r="M1727">
            <v>0</v>
          </cell>
        </row>
        <row r="1728">
          <cell r="A1728">
            <v>0</v>
          </cell>
          <cell r="B1728">
            <v>0</v>
          </cell>
          <cell r="C1728">
            <v>0</v>
          </cell>
          <cell r="D1728">
            <v>0</v>
          </cell>
          <cell r="E1728">
            <v>0</v>
          </cell>
          <cell r="F1728">
            <v>0</v>
          </cell>
          <cell r="G1728">
            <v>0</v>
          </cell>
          <cell r="H1728">
            <v>0</v>
          </cell>
          <cell r="I1728">
            <v>0</v>
          </cell>
          <cell r="J1728" t="str">
            <v>10. 0</v>
          </cell>
          <cell r="L1728">
            <v>0</v>
          </cell>
          <cell r="M1728">
            <v>0</v>
          </cell>
        </row>
        <row r="1729">
          <cell r="A1729">
            <v>0</v>
          </cell>
          <cell r="B1729">
            <v>0</v>
          </cell>
          <cell r="C1729">
            <v>0</v>
          </cell>
          <cell r="D1729">
            <v>0</v>
          </cell>
          <cell r="E1729">
            <v>0</v>
          </cell>
          <cell r="F1729">
            <v>0</v>
          </cell>
          <cell r="G1729">
            <v>0</v>
          </cell>
          <cell r="H1729">
            <v>0</v>
          </cell>
          <cell r="I1729">
            <v>0</v>
          </cell>
          <cell r="J1729" t="str">
            <v>10. 0</v>
          </cell>
          <cell r="L1729">
            <v>0</v>
          </cell>
          <cell r="M1729">
            <v>0</v>
          </cell>
        </row>
        <row r="1730">
          <cell r="A1730">
            <v>0</v>
          </cell>
          <cell r="B1730">
            <v>0</v>
          </cell>
          <cell r="C1730">
            <v>0</v>
          </cell>
          <cell r="D1730">
            <v>0</v>
          </cell>
          <cell r="E1730">
            <v>0</v>
          </cell>
          <cell r="F1730">
            <v>0</v>
          </cell>
          <cell r="G1730">
            <v>0</v>
          </cell>
          <cell r="H1730">
            <v>0</v>
          </cell>
          <cell r="I1730">
            <v>0</v>
          </cell>
          <cell r="J1730" t="str">
            <v>10. 0</v>
          </cell>
          <cell r="L1730">
            <v>0</v>
          </cell>
          <cell r="M1730">
            <v>0</v>
          </cell>
        </row>
        <row r="1731">
          <cell r="A1731">
            <v>0</v>
          </cell>
          <cell r="B1731">
            <v>0</v>
          </cell>
          <cell r="C1731">
            <v>0</v>
          </cell>
          <cell r="D1731">
            <v>0</v>
          </cell>
          <cell r="E1731">
            <v>0</v>
          </cell>
          <cell r="F1731">
            <v>0</v>
          </cell>
          <cell r="G1731">
            <v>0</v>
          </cell>
          <cell r="H1731">
            <v>0</v>
          </cell>
          <cell r="I1731">
            <v>0</v>
          </cell>
          <cell r="J1731" t="str">
            <v>10. 0</v>
          </cell>
          <cell r="L1731">
            <v>0</v>
          </cell>
          <cell r="M1731">
            <v>0</v>
          </cell>
        </row>
        <row r="1732">
          <cell r="A1732">
            <v>0</v>
          </cell>
          <cell r="B1732">
            <v>0</v>
          </cell>
          <cell r="C1732">
            <v>0</v>
          </cell>
          <cell r="D1732">
            <v>0</v>
          </cell>
          <cell r="E1732">
            <v>0</v>
          </cell>
          <cell r="F1732">
            <v>0</v>
          </cell>
          <cell r="G1732">
            <v>0</v>
          </cell>
          <cell r="H1732">
            <v>0</v>
          </cell>
          <cell r="I1732">
            <v>0</v>
          </cell>
          <cell r="J1732" t="str">
            <v>10. 0</v>
          </cell>
          <cell r="L1732">
            <v>0</v>
          </cell>
          <cell r="M1732">
            <v>0</v>
          </cell>
        </row>
        <row r="1733">
          <cell r="A1733">
            <v>0</v>
          </cell>
          <cell r="B1733">
            <v>0</v>
          </cell>
          <cell r="C1733">
            <v>0</v>
          </cell>
          <cell r="D1733">
            <v>0</v>
          </cell>
          <cell r="E1733">
            <v>0</v>
          </cell>
          <cell r="F1733">
            <v>0</v>
          </cell>
          <cell r="G1733">
            <v>0</v>
          </cell>
          <cell r="H1733">
            <v>0</v>
          </cell>
          <cell r="I1733">
            <v>0</v>
          </cell>
          <cell r="J1733" t="str">
            <v>10. 0</v>
          </cell>
          <cell r="L1733">
            <v>0</v>
          </cell>
          <cell r="M1733">
            <v>0</v>
          </cell>
        </row>
        <row r="1734">
          <cell r="A1734">
            <v>0</v>
          </cell>
          <cell r="B1734">
            <v>0</v>
          </cell>
          <cell r="C1734">
            <v>0</v>
          </cell>
          <cell r="D1734">
            <v>0</v>
          </cell>
          <cell r="E1734">
            <v>0</v>
          </cell>
          <cell r="F1734">
            <v>0</v>
          </cell>
          <cell r="G1734">
            <v>0</v>
          </cell>
          <cell r="H1734">
            <v>0</v>
          </cell>
          <cell r="I1734">
            <v>0</v>
          </cell>
          <cell r="J1734" t="str">
            <v>10. 0</v>
          </cell>
          <cell r="L1734">
            <v>0</v>
          </cell>
          <cell r="M1734">
            <v>0</v>
          </cell>
        </row>
        <row r="1735">
          <cell r="A1735">
            <v>0</v>
          </cell>
          <cell r="B1735">
            <v>0</v>
          </cell>
          <cell r="C1735">
            <v>0</v>
          </cell>
          <cell r="D1735">
            <v>0</v>
          </cell>
          <cell r="E1735">
            <v>0</v>
          </cell>
          <cell r="F1735">
            <v>0</v>
          </cell>
          <cell r="G1735">
            <v>0</v>
          </cell>
          <cell r="H1735">
            <v>0</v>
          </cell>
          <cell r="I1735">
            <v>0</v>
          </cell>
          <cell r="J1735" t="str">
            <v>10. 0</v>
          </cell>
          <cell r="L1735">
            <v>0</v>
          </cell>
          <cell r="M1735">
            <v>0</v>
          </cell>
        </row>
        <row r="1736">
          <cell r="A1736">
            <v>0</v>
          </cell>
          <cell r="B1736">
            <v>0</v>
          </cell>
          <cell r="C1736">
            <v>0</v>
          </cell>
          <cell r="D1736">
            <v>0</v>
          </cell>
          <cell r="E1736">
            <v>0</v>
          </cell>
          <cell r="F1736">
            <v>0</v>
          </cell>
          <cell r="G1736">
            <v>0</v>
          </cell>
          <cell r="H1736">
            <v>0</v>
          </cell>
          <cell r="I1736">
            <v>0</v>
          </cell>
          <cell r="J1736" t="str">
            <v>10. 0</v>
          </cell>
          <cell r="L1736">
            <v>0</v>
          </cell>
          <cell r="M1736">
            <v>0</v>
          </cell>
        </row>
        <row r="1737">
          <cell r="A1737">
            <v>0</v>
          </cell>
          <cell r="B1737">
            <v>0</v>
          </cell>
          <cell r="C1737">
            <v>0</v>
          </cell>
          <cell r="D1737">
            <v>0</v>
          </cell>
          <cell r="E1737">
            <v>0</v>
          </cell>
          <cell r="F1737">
            <v>0</v>
          </cell>
          <cell r="G1737">
            <v>0</v>
          </cell>
          <cell r="H1737">
            <v>0</v>
          </cell>
          <cell r="I1737">
            <v>0</v>
          </cell>
          <cell r="J1737" t="str">
            <v>10. 0</v>
          </cell>
          <cell r="L1737">
            <v>0</v>
          </cell>
          <cell r="M1737">
            <v>0</v>
          </cell>
        </row>
        <row r="1738">
          <cell r="A1738">
            <v>0</v>
          </cell>
          <cell r="B1738">
            <v>0</v>
          </cell>
          <cell r="C1738">
            <v>0</v>
          </cell>
          <cell r="D1738">
            <v>0</v>
          </cell>
          <cell r="E1738">
            <v>0</v>
          </cell>
          <cell r="F1738">
            <v>0</v>
          </cell>
          <cell r="G1738">
            <v>0</v>
          </cell>
          <cell r="H1738">
            <v>0</v>
          </cell>
          <cell r="I1738">
            <v>0</v>
          </cell>
          <cell r="J1738" t="str">
            <v>10. 0</v>
          </cell>
          <cell r="L1738">
            <v>0</v>
          </cell>
          <cell r="M1738">
            <v>0</v>
          </cell>
        </row>
        <row r="1739">
          <cell r="A1739">
            <v>0</v>
          </cell>
          <cell r="B1739">
            <v>0</v>
          </cell>
          <cell r="C1739">
            <v>0</v>
          </cell>
          <cell r="D1739">
            <v>0</v>
          </cell>
          <cell r="E1739">
            <v>0</v>
          </cell>
          <cell r="F1739">
            <v>0</v>
          </cell>
          <cell r="G1739">
            <v>0</v>
          </cell>
          <cell r="H1739">
            <v>0</v>
          </cell>
          <cell r="I1739">
            <v>0</v>
          </cell>
          <cell r="J1739" t="str">
            <v>10. 0</v>
          </cell>
          <cell r="L1739">
            <v>0</v>
          </cell>
          <cell r="M1739">
            <v>0</v>
          </cell>
        </row>
        <row r="1740">
          <cell r="A1740">
            <v>0</v>
          </cell>
          <cell r="B1740">
            <v>0</v>
          </cell>
          <cell r="C1740">
            <v>0</v>
          </cell>
          <cell r="D1740">
            <v>0</v>
          </cell>
          <cell r="E1740">
            <v>0</v>
          </cell>
          <cell r="F1740">
            <v>0</v>
          </cell>
          <cell r="G1740">
            <v>0</v>
          </cell>
          <cell r="H1740">
            <v>0</v>
          </cell>
          <cell r="I1740">
            <v>0</v>
          </cell>
          <cell r="J1740" t="str">
            <v>10. 0</v>
          </cell>
          <cell r="L1740">
            <v>0</v>
          </cell>
          <cell r="M1740">
            <v>0</v>
          </cell>
        </row>
        <row r="1741">
          <cell r="A1741">
            <v>0</v>
          </cell>
          <cell r="B1741">
            <v>0</v>
          </cell>
          <cell r="C1741">
            <v>0</v>
          </cell>
          <cell r="D1741">
            <v>0</v>
          </cell>
          <cell r="E1741">
            <v>0</v>
          </cell>
          <cell r="F1741">
            <v>0</v>
          </cell>
          <cell r="G1741">
            <v>0</v>
          </cell>
          <cell r="H1741">
            <v>0</v>
          </cell>
          <cell r="I1741">
            <v>0</v>
          </cell>
          <cell r="J1741" t="str">
            <v>10. 0</v>
          </cell>
          <cell r="L1741">
            <v>0</v>
          </cell>
          <cell r="M1741">
            <v>0</v>
          </cell>
        </row>
        <row r="1742">
          <cell r="A1742">
            <v>0</v>
          </cell>
          <cell r="B1742">
            <v>0</v>
          </cell>
          <cell r="C1742">
            <v>0</v>
          </cell>
          <cell r="D1742">
            <v>0</v>
          </cell>
          <cell r="E1742">
            <v>0</v>
          </cell>
          <cell r="F1742">
            <v>0</v>
          </cell>
          <cell r="G1742">
            <v>0</v>
          </cell>
          <cell r="H1742">
            <v>0</v>
          </cell>
          <cell r="I1742">
            <v>0</v>
          </cell>
          <cell r="J1742" t="str">
            <v>10. 0</v>
          </cell>
          <cell r="L1742">
            <v>0</v>
          </cell>
          <cell r="M1742">
            <v>0</v>
          </cell>
        </row>
        <row r="1743">
          <cell r="A1743">
            <v>0</v>
          </cell>
          <cell r="B1743">
            <v>0</v>
          </cell>
          <cell r="C1743">
            <v>0</v>
          </cell>
          <cell r="D1743">
            <v>0</v>
          </cell>
          <cell r="E1743">
            <v>0</v>
          </cell>
          <cell r="F1743">
            <v>0</v>
          </cell>
          <cell r="G1743">
            <v>0</v>
          </cell>
          <cell r="H1743">
            <v>0</v>
          </cell>
          <cell r="I1743">
            <v>0</v>
          </cell>
          <cell r="J1743" t="str">
            <v>10. 0</v>
          </cell>
          <cell r="L1743">
            <v>0</v>
          </cell>
          <cell r="M1743">
            <v>0</v>
          </cell>
        </row>
        <row r="1744">
          <cell r="A1744">
            <v>0</v>
          </cell>
          <cell r="B1744">
            <v>0</v>
          </cell>
          <cell r="C1744">
            <v>0</v>
          </cell>
          <cell r="D1744">
            <v>0</v>
          </cell>
          <cell r="E1744">
            <v>0</v>
          </cell>
          <cell r="F1744">
            <v>0</v>
          </cell>
          <cell r="G1744">
            <v>0</v>
          </cell>
          <cell r="H1744">
            <v>0</v>
          </cell>
          <cell r="I1744">
            <v>0</v>
          </cell>
          <cell r="J1744" t="str">
            <v>10. 0</v>
          </cell>
          <cell r="L1744">
            <v>0</v>
          </cell>
          <cell r="M1744">
            <v>0</v>
          </cell>
        </row>
        <row r="1745">
          <cell r="A1745">
            <v>0</v>
          </cell>
          <cell r="B1745">
            <v>0</v>
          </cell>
          <cell r="C1745">
            <v>0</v>
          </cell>
          <cell r="D1745">
            <v>0</v>
          </cell>
          <cell r="E1745">
            <v>0</v>
          </cell>
          <cell r="F1745">
            <v>0</v>
          </cell>
          <cell r="G1745">
            <v>0</v>
          </cell>
          <cell r="H1745">
            <v>0</v>
          </cell>
          <cell r="I1745">
            <v>0</v>
          </cell>
          <cell r="J1745" t="str">
            <v>10. 0</v>
          </cell>
          <cell r="L1745">
            <v>0</v>
          </cell>
          <cell r="M1745">
            <v>0</v>
          </cell>
        </row>
        <row r="1746">
          <cell r="A1746">
            <v>0</v>
          </cell>
          <cell r="B1746">
            <v>0</v>
          </cell>
          <cell r="C1746">
            <v>0</v>
          </cell>
          <cell r="D1746">
            <v>0</v>
          </cell>
          <cell r="E1746">
            <v>0</v>
          </cell>
          <cell r="F1746">
            <v>0</v>
          </cell>
          <cell r="G1746">
            <v>0</v>
          </cell>
          <cell r="H1746">
            <v>0</v>
          </cell>
          <cell r="I1746">
            <v>0</v>
          </cell>
          <cell r="J1746" t="str">
            <v>10. 0</v>
          </cell>
          <cell r="L1746">
            <v>0</v>
          </cell>
          <cell r="M1746">
            <v>0</v>
          </cell>
        </row>
        <row r="1747">
          <cell r="A1747">
            <v>0</v>
          </cell>
          <cell r="B1747">
            <v>0</v>
          </cell>
          <cell r="C1747">
            <v>0</v>
          </cell>
          <cell r="D1747">
            <v>0</v>
          </cell>
          <cell r="E1747">
            <v>0</v>
          </cell>
          <cell r="F1747">
            <v>0</v>
          </cell>
          <cell r="G1747">
            <v>0</v>
          </cell>
          <cell r="H1747">
            <v>0</v>
          </cell>
          <cell r="I1747">
            <v>0</v>
          </cell>
          <cell r="J1747" t="str">
            <v>10. 0</v>
          </cell>
          <cell r="L1747">
            <v>0</v>
          </cell>
          <cell r="M1747">
            <v>0</v>
          </cell>
        </row>
        <row r="1748">
          <cell r="A1748">
            <v>0</v>
          </cell>
          <cell r="B1748">
            <v>0</v>
          </cell>
          <cell r="C1748">
            <v>0</v>
          </cell>
          <cell r="D1748">
            <v>0</v>
          </cell>
          <cell r="E1748">
            <v>0</v>
          </cell>
          <cell r="F1748">
            <v>0</v>
          </cell>
          <cell r="G1748">
            <v>0</v>
          </cell>
          <cell r="H1748">
            <v>0</v>
          </cell>
          <cell r="I1748">
            <v>0</v>
          </cell>
          <cell r="J1748" t="str">
            <v>10. 0</v>
          </cell>
          <cell r="L1748">
            <v>0</v>
          </cell>
          <cell r="M1748">
            <v>0</v>
          </cell>
        </row>
        <row r="1749">
          <cell r="A1749">
            <v>0</v>
          </cell>
          <cell r="B1749">
            <v>0</v>
          </cell>
          <cell r="C1749">
            <v>0</v>
          </cell>
          <cell r="D1749">
            <v>0</v>
          </cell>
          <cell r="E1749">
            <v>0</v>
          </cell>
          <cell r="F1749">
            <v>0</v>
          </cell>
          <cell r="G1749">
            <v>0</v>
          </cell>
          <cell r="H1749">
            <v>0</v>
          </cell>
          <cell r="I1749">
            <v>0</v>
          </cell>
          <cell r="J1749" t="str">
            <v>10. 0</v>
          </cell>
          <cell r="L1749">
            <v>0</v>
          </cell>
          <cell r="M1749">
            <v>0</v>
          </cell>
        </row>
        <row r="1750">
          <cell r="A1750">
            <v>0</v>
          </cell>
          <cell r="B1750">
            <v>0</v>
          </cell>
          <cell r="C1750">
            <v>0</v>
          </cell>
          <cell r="D1750">
            <v>0</v>
          </cell>
          <cell r="E1750">
            <v>0</v>
          </cell>
          <cell r="F1750">
            <v>0</v>
          </cell>
          <cell r="G1750">
            <v>0</v>
          </cell>
          <cell r="H1750">
            <v>0</v>
          </cell>
          <cell r="I1750">
            <v>0</v>
          </cell>
          <cell r="J1750" t="str">
            <v>10. 0</v>
          </cell>
          <cell r="L1750">
            <v>0</v>
          </cell>
          <cell r="M1750">
            <v>0</v>
          </cell>
        </row>
        <row r="1751">
          <cell r="A1751">
            <v>0</v>
          </cell>
          <cell r="B1751">
            <v>0</v>
          </cell>
          <cell r="C1751">
            <v>0</v>
          </cell>
          <cell r="D1751">
            <v>0</v>
          </cell>
          <cell r="E1751">
            <v>0</v>
          </cell>
          <cell r="F1751">
            <v>0</v>
          </cell>
          <cell r="G1751">
            <v>0</v>
          </cell>
          <cell r="H1751">
            <v>0</v>
          </cell>
          <cell r="I1751">
            <v>0</v>
          </cell>
          <cell r="J1751" t="str">
            <v>10. 0</v>
          </cell>
          <cell r="L1751">
            <v>0</v>
          </cell>
          <cell r="M1751">
            <v>0</v>
          </cell>
        </row>
        <row r="1752">
          <cell r="A1752">
            <v>0</v>
          </cell>
          <cell r="B1752">
            <v>0</v>
          </cell>
          <cell r="C1752">
            <v>0</v>
          </cell>
          <cell r="D1752">
            <v>0</v>
          </cell>
          <cell r="E1752">
            <v>0</v>
          </cell>
          <cell r="F1752">
            <v>0</v>
          </cell>
          <cell r="G1752">
            <v>0</v>
          </cell>
          <cell r="H1752">
            <v>0</v>
          </cell>
          <cell r="I1752">
            <v>0</v>
          </cell>
          <cell r="J1752" t="str">
            <v>10. 0</v>
          </cell>
          <cell r="L1752">
            <v>0</v>
          </cell>
          <cell r="M1752">
            <v>0</v>
          </cell>
        </row>
        <row r="1753">
          <cell r="A1753">
            <v>0</v>
          </cell>
          <cell r="B1753">
            <v>0</v>
          </cell>
          <cell r="C1753">
            <v>0</v>
          </cell>
          <cell r="D1753">
            <v>0</v>
          </cell>
          <cell r="E1753">
            <v>0</v>
          </cell>
          <cell r="F1753">
            <v>0</v>
          </cell>
          <cell r="G1753">
            <v>0</v>
          </cell>
          <cell r="H1753">
            <v>0</v>
          </cell>
          <cell r="I1753">
            <v>0</v>
          </cell>
          <cell r="J1753" t="str">
            <v>10. 0</v>
          </cell>
          <cell r="L1753">
            <v>0</v>
          </cell>
          <cell r="M1753">
            <v>0</v>
          </cell>
        </row>
        <row r="1754">
          <cell r="A1754">
            <v>0</v>
          </cell>
          <cell r="B1754">
            <v>0</v>
          </cell>
          <cell r="C1754">
            <v>0</v>
          </cell>
          <cell r="D1754">
            <v>0</v>
          </cell>
          <cell r="E1754">
            <v>0</v>
          </cell>
          <cell r="F1754">
            <v>0</v>
          </cell>
          <cell r="G1754">
            <v>0</v>
          </cell>
          <cell r="H1754">
            <v>0</v>
          </cell>
          <cell r="I1754">
            <v>0</v>
          </cell>
          <cell r="J1754" t="str">
            <v>10. 0</v>
          </cell>
          <cell r="L1754">
            <v>0</v>
          </cell>
          <cell r="M1754">
            <v>0</v>
          </cell>
        </row>
        <row r="1755">
          <cell r="A1755">
            <v>0</v>
          </cell>
          <cell r="B1755">
            <v>0</v>
          </cell>
          <cell r="C1755">
            <v>0</v>
          </cell>
          <cell r="D1755">
            <v>0</v>
          </cell>
          <cell r="E1755">
            <v>0</v>
          </cell>
          <cell r="F1755">
            <v>0</v>
          </cell>
          <cell r="G1755">
            <v>0</v>
          </cell>
          <cell r="H1755">
            <v>0</v>
          </cell>
          <cell r="I1755">
            <v>0</v>
          </cell>
          <cell r="J1755" t="str">
            <v>10. 0</v>
          </cell>
          <cell r="L1755">
            <v>0</v>
          </cell>
          <cell r="M1755">
            <v>0</v>
          </cell>
        </row>
        <row r="1756">
          <cell r="A1756">
            <v>0</v>
          </cell>
          <cell r="B1756">
            <v>0</v>
          </cell>
          <cell r="C1756">
            <v>0</v>
          </cell>
          <cell r="D1756">
            <v>0</v>
          </cell>
          <cell r="E1756">
            <v>0</v>
          </cell>
          <cell r="F1756">
            <v>0</v>
          </cell>
          <cell r="G1756">
            <v>0</v>
          </cell>
          <cell r="H1756">
            <v>0</v>
          </cell>
          <cell r="I1756">
            <v>0</v>
          </cell>
          <cell r="J1756" t="str">
            <v>10. 0</v>
          </cell>
          <cell r="L1756">
            <v>0</v>
          </cell>
          <cell r="M1756">
            <v>0</v>
          </cell>
        </row>
        <row r="1757">
          <cell r="A1757">
            <v>0</v>
          </cell>
          <cell r="B1757">
            <v>0</v>
          </cell>
          <cell r="C1757">
            <v>0</v>
          </cell>
          <cell r="D1757">
            <v>0</v>
          </cell>
          <cell r="E1757">
            <v>0</v>
          </cell>
          <cell r="F1757">
            <v>0</v>
          </cell>
          <cell r="G1757">
            <v>0</v>
          </cell>
          <cell r="H1757">
            <v>0</v>
          </cell>
          <cell r="I1757">
            <v>0</v>
          </cell>
          <cell r="J1757" t="str">
            <v>10. 0</v>
          </cell>
          <cell r="L1757">
            <v>0</v>
          </cell>
          <cell r="M1757">
            <v>0</v>
          </cell>
        </row>
        <row r="1758">
          <cell r="A1758">
            <v>0</v>
          </cell>
          <cell r="B1758">
            <v>0</v>
          </cell>
          <cell r="C1758">
            <v>0</v>
          </cell>
          <cell r="D1758">
            <v>0</v>
          </cell>
          <cell r="E1758">
            <v>0</v>
          </cell>
          <cell r="F1758">
            <v>0</v>
          </cell>
          <cell r="G1758">
            <v>0</v>
          </cell>
          <cell r="H1758">
            <v>0</v>
          </cell>
          <cell r="I1758">
            <v>0</v>
          </cell>
          <cell r="J1758" t="str">
            <v>10. 0</v>
          </cell>
          <cell r="L1758">
            <v>0</v>
          </cell>
          <cell r="M1758">
            <v>0</v>
          </cell>
        </row>
        <row r="1759">
          <cell r="A1759">
            <v>0</v>
          </cell>
          <cell r="B1759">
            <v>0</v>
          </cell>
          <cell r="C1759">
            <v>0</v>
          </cell>
          <cell r="D1759">
            <v>0</v>
          </cell>
          <cell r="E1759">
            <v>0</v>
          </cell>
          <cell r="F1759">
            <v>0</v>
          </cell>
          <cell r="G1759">
            <v>0</v>
          </cell>
          <cell r="H1759">
            <v>0</v>
          </cell>
          <cell r="I1759">
            <v>0</v>
          </cell>
          <cell r="J1759" t="str">
            <v>10. 0</v>
          </cell>
          <cell r="L1759">
            <v>0</v>
          </cell>
          <cell r="M1759">
            <v>0</v>
          </cell>
        </row>
        <row r="1760">
          <cell r="A1760">
            <v>0</v>
          </cell>
          <cell r="B1760">
            <v>0</v>
          </cell>
          <cell r="C1760">
            <v>0</v>
          </cell>
          <cell r="D1760">
            <v>0</v>
          </cell>
          <cell r="E1760">
            <v>0</v>
          </cell>
          <cell r="F1760">
            <v>0</v>
          </cell>
          <cell r="G1760">
            <v>0</v>
          </cell>
          <cell r="H1760">
            <v>0</v>
          </cell>
          <cell r="I1760">
            <v>0</v>
          </cell>
          <cell r="J1760" t="str">
            <v>10. 0</v>
          </cell>
          <cell r="L1760">
            <v>0</v>
          </cell>
          <cell r="M1760">
            <v>0</v>
          </cell>
        </row>
        <row r="1761">
          <cell r="A1761">
            <v>0</v>
          </cell>
          <cell r="B1761">
            <v>0</v>
          </cell>
          <cell r="C1761">
            <v>0</v>
          </cell>
          <cell r="D1761">
            <v>0</v>
          </cell>
          <cell r="E1761">
            <v>0</v>
          </cell>
          <cell r="F1761">
            <v>0</v>
          </cell>
          <cell r="G1761">
            <v>0</v>
          </cell>
          <cell r="H1761">
            <v>0</v>
          </cell>
          <cell r="I1761">
            <v>0</v>
          </cell>
          <cell r="J1761" t="str">
            <v>10. 0</v>
          </cell>
          <cell r="L1761">
            <v>0</v>
          </cell>
          <cell r="M1761">
            <v>0</v>
          </cell>
        </row>
        <row r="1762">
          <cell r="A1762">
            <v>0</v>
          </cell>
          <cell r="B1762">
            <v>0</v>
          </cell>
          <cell r="C1762">
            <v>0</v>
          </cell>
          <cell r="D1762">
            <v>0</v>
          </cell>
          <cell r="E1762">
            <v>0</v>
          </cell>
          <cell r="F1762">
            <v>0</v>
          </cell>
          <cell r="G1762">
            <v>0</v>
          </cell>
          <cell r="H1762">
            <v>0</v>
          </cell>
          <cell r="I1762">
            <v>0</v>
          </cell>
          <cell r="J1762" t="str">
            <v>10. 0</v>
          </cell>
          <cell r="L1762">
            <v>0</v>
          </cell>
          <cell r="M1762">
            <v>0</v>
          </cell>
        </row>
        <row r="1763">
          <cell r="A1763">
            <v>0</v>
          </cell>
          <cell r="B1763">
            <v>0</v>
          </cell>
          <cell r="C1763">
            <v>0</v>
          </cell>
          <cell r="D1763">
            <v>0</v>
          </cell>
          <cell r="E1763">
            <v>0</v>
          </cell>
          <cell r="F1763">
            <v>0</v>
          </cell>
          <cell r="G1763">
            <v>0</v>
          </cell>
          <cell r="H1763">
            <v>0</v>
          </cell>
          <cell r="I1763">
            <v>0</v>
          </cell>
          <cell r="J1763" t="str">
            <v>10. 0</v>
          </cell>
          <cell r="L1763">
            <v>0</v>
          </cell>
          <cell r="M1763">
            <v>0</v>
          </cell>
        </row>
        <row r="1764">
          <cell r="A1764">
            <v>0</v>
          </cell>
          <cell r="B1764">
            <v>0</v>
          </cell>
          <cell r="C1764">
            <v>0</v>
          </cell>
          <cell r="D1764">
            <v>0</v>
          </cell>
          <cell r="E1764">
            <v>0</v>
          </cell>
          <cell r="F1764">
            <v>0</v>
          </cell>
          <cell r="G1764">
            <v>0</v>
          </cell>
          <cell r="H1764">
            <v>0</v>
          </cell>
          <cell r="I1764">
            <v>0</v>
          </cell>
          <cell r="J1764" t="str">
            <v>10. 0</v>
          </cell>
          <cell r="L1764">
            <v>0</v>
          </cell>
          <cell r="M1764">
            <v>0</v>
          </cell>
        </row>
        <row r="1765">
          <cell r="A1765">
            <v>0</v>
          </cell>
          <cell r="B1765">
            <v>0</v>
          </cell>
          <cell r="C1765">
            <v>0</v>
          </cell>
          <cell r="D1765">
            <v>0</v>
          </cell>
          <cell r="E1765">
            <v>0</v>
          </cell>
          <cell r="F1765">
            <v>0</v>
          </cell>
          <cell r="G1765">
            <v>0</v>
          </cell>
          <cell r="H1765">
            <v>0</v>
          </cell>
          <cell r="I1765">
            <v>0</v>
          </cell>
          <cell r="J1765" t="str">
            <v>10. 0</v>
          </cell>
          <cell r="L1765">
            <v>0</v>
          </cell>
          <cell r="M1765">
            <v>0</v>
          </cell>
        </row>
        <row r="1766">
          <cell r="A1766">
            <v>0</v>
          </cell>
          <cell r="B1766">
            <v>0</v>
          </cell>
          <cell r="C1766">
            <v>0</v>
          </cell>
          <cell r="D1766">
            <v>0</v>
          </cell>
          <cell r="E1766">
            <v>0</v>
          </cell>
          <cell r="F1766">
            <v>0</v>
          </cell>
          <cell r="G1766">
            <v>0</v>
          </cell>
          <cell r="H1766">
            <v>0</v>
          </cell>
          <cell r="I1766">
            <v>0</v>
          </cell>
          <cell r="J1766" t="str">
            <v>10. 0</v>
          </cell>
          <cell r="L1766">
            <v>0</v>
          </cell>
          <cell r="M1766">
            <v>0</v>
          </cell>
        </row>
        <row r="1767">
          <cell r="A1767">
            <v>0</v>
          </cell>
          <cell r="B1767">
            <v>0</v>
          </cell>
          <cell r="C1767">
            <v>0</v>
          </cell>
          <cell r="D1767">
            <v>0</v>
          </cell>
          <cell r="E1767">
            <v>0</v>
          </cell>
          <cell r="F1767">
            <v>0</v>
          </cell>
          <cell r="G1767">
            <v>0</v>
          </cell>
          <cell r="H1767">
            <v>0</v>
          </cell>
          <cell r="I1767">
            <v>0</v>
          </cell>
          <cell r="J1767" t="str">
            <v>10. 0</v>
          </cell>
          <cell r="L1767">
            <v>0</v>
          </cell>
          <cell r="M1767">
            <v>0</v>
          </cell>
        </row>
        <row r="1768">
          <cell r="A1768">
            <v>0</v>
          </cell>
          <cell r="B1768">
            <v>0</v>
          </cell>
          <cell r="C1768">
            <v>0</v>
          </cell>
          <cell r="D1768">
            <v>0</v>
          </cell>
          <cell r="E1768">
            <v>0</v>
          </cell>
          <cell r="F1768">
            <v>0</v>
          </cell>
          <cell r="G1768">
            <v>0</v>
          </cell>
          <cell r="H1768">
            <v>0</v>
          </cell>
          <cell r="I1768">
            <v>0</v>
          </cell>
          <cell r="J1768" t="str">
            <v>10. 0</v>
          </cell>
          <cell r="L1768">
            <v>0</v>
          </cell>
          <cell r="M1768">
            <v>0</v>
          </cell>
        </row>
        <row r="1769">
          <cell r="A1769">
            <v>0</v>
          </cell>
          <cell r="B1769">
            <v>0</v>
          </cell>
          <cell r="C1769">
            <v>0</v>
          </cell>
          <cell r="D1769">
            <v>0</v>
          </cell>
          <cell r="E1769">
            <v>0</v>
          </cell>
          <cell r="F1769">
            <v>0</v>
          </cell>
          <cell r="G1769">
            <v>0</v>
          </cell>
          <cell r="H1769">
            <v>0</v>
          </cell>
          <cell r="I1769">
            <v>0</v>
          </cell>
          <cell r="J1769" t="str">
            <v>10. 0</v>
          </cell>
          <cell r="L1769">
            <v>0</v>
          </cell>
          <cell r="M1769">
            <v>0</v>
          </cell>
        </row>
        <row r="1770">
          <cell r="A1770">
            <v>0</v>
          </cell>
          <cell r="B1770">
            <v>0</v>
          </cell>
          <cell r="C1770">
            <v>0</v>
          </cell>
          <cell r="D1770">
            <v>0</v>
          </cell>
          <cell r="E1770">
            <v>0</v>
          </cell>
          <cell r="F1770">
            <v>0</v>
          </cell>
          <cell r="G1770">
            <v>0</v>
          </cell>
          <cell r="H1770">
            <v>0</v>
          </cell>
          <cell r="I1770">
            <v>0</v>
          </cell>
          <cell r="J1770" t="str">
            <v>10. 0</v>
          </cell>
          <cell r="L1770">
            <v>0</v>
          </cell>
          <cell r="M1770">
            <v>0</v>
          </cell>
        </row>
        <row r="1771">
          <cell r="A1771">
            <v>0</v>
          </cell>
          <cell r="B1771">
            <v>0</v>
          </cell>
          <cell r="C1771">
            <v>0</v>
          </cell>
          <cell r="D1771">
            <v>0</v>
          </cell>
          <cell r="E1771">
            <v>0</v>
          </cell>
          <cell r="F1771">
            <v>0</v>
          </cell>
          <cell r="G1771">
            <v>0</v>
          </cell>
          <cell r="H1771">
            <v>0</v>
          </cell>
          <cell r="I1771">
            <v>0</v>
          </cell>
          <cell r="J1771" t="str">
            <v>10. 0</v>
          </cell>
          <cell r="L1771">
            <v>0</v>
          </cell>
          <cell r="M1771">
            <v>0</v>
          </cell>
        </row>
        <row r="1772">
          <cell r="A1772">
            <v>0</v>
          </cell>
          <cell r="B1772">
            <v>0</v>
          </cell>
          <cell r="C1772">
            <v>0</v>
          </cell>
          <cell r="D1772">
            <v>0</v>
          </cell>
          <cell r="E1772">
            <v>0</v>
          </cell>
          <cell r="F1772">
            <v>0</v>
          </cell>
          <cell r="G1772">
            <v>0</v>
          </cell>
          <cell r="H1772">
            <v>0</v>
          </cell>
          <cell r="I1772">
            <v>0</v>
          </cell>
          <cell r="J1772" t="str">
            <v>10. 0</v>
          </cell>
          <cell r="L1772">
            <v>0</v>
          </cell>
          <cell r="M1772">
            <v>0</v>
          </cell>
        </row>
        <row r="1773">
          <cell r="A1773">
            <v>0</v>
          </cell>
          <cell r="B1773">
            <v>0</v>
          </cell>
          <cell r="C1773">
            <v>0</v>
          </cell>
          <cell r="D1773">
            <v>0</v>
          </cell>
          <cell r="E1773">
            <v>0</v>
          </cell>
          <cell r="F1773">
            <v>0</v>
          </cell>
          <cell r="G1773">
            <v>0</v>
          </cell>
          <cell r="H1773">
            <v>0</v>
          </cell>
          <cell r="I1773">
            <v>0</v>
          </cell>
          <cell r="J1773" t="str">
            <v>10. 0</v>
          </cell>
          <cell r="L1773">
            <v>0</v>
          </cell>
          <cell r="M1773">
            <v>0</v>
          </cell>
        </row>
        <row r="1774">
          <cell r="A1774">
            <v>0</v>
          </cell>
          <cell r="B1774">
            <v>0</v>
          </cell>
          <cell r="C1774">
            <v>0</v>
          </cell>
          <cell r="D1774">
            <v>0</v>
          </cell>
          <cell r="E1774">
            <v>0</v>
          </cell>
          <cell r="F1774">
            <v>0</v>
          </cell>
          <cell r="G1774">
            <v>0</v>
          </cell>
          <cell r="H1774">
            <v>0</v>
          </cell>
          <cell r="I1774">
            <v>0</v>
          </cell>
          <cell r="J1774" t="str">
            <v>10. 0</v>
          </cell>
          <cell r="L1774">
            <v>0</v>
          </cell>
          <cell r="M1774">
            <v>0</v>
          </cell>
        </row>
        <row r="1775">
          <cell r="A1775">
            <v>0</v>
          </cell>
          <cell r="B1775">
            <v>0</v>
          </cell>
          <cell r="C1775">
            <v>0</v>
          </cell>
          <cell r="D1775">
            <v>0</v>
          </cell>
          <cell r="E1775">
            <v>0</v>
          </cell>
          <cell r="F1775">
            <v>0</v>
          </cell>
          <cell r="G1775">
            <v>0</v>
          </cell>
          <cell r="H1775">
            <v>0</v>
          </cell>
          <cell r="I1775">
            <v>0</v>
          </cell>
          <cell r="J1775" t="str">
            <v>10. 0</v>
          </cell>
          <cell r="L1775">
            <v>0</v>
          </cell>
          <cell r="M1775">
            <v>0</v>
          </cell>
        </row>
        <row r="1776">
          <cell r="A1776">
            <v>0</v>
          </cell>
          <cell r="B1776">
            <v>0</v>
          </cell>
          <cell r="C1776">
            <v>0</v>
          </cell>
          <cell r="D1776">
            <v>0</v>
          </cell>
          <cell r="E1776">
            <v>0</v>
          </cell>
          <cell r="F1776">
            <v>0</v>
          </cell>
          <cell r="G1776">
            <v>0</v>
          </cell>
          <cell r="H1776">
            <v>0</v>
          </cell>
          <cell r="I1776">
            <v>0</v>
          </cell>
          <cell r="J1776" t="str">
            <v>10. 0</v>
          </cell>
          <cell r="L1776">
            <v>0</v>
          </cell>
          <cell r="M1776">
            <v>0</v>
          </cell>
        </row>
        <row r="1777">
          <cell r="A1777">
            <v>0</v>
          </cell>
          <cell r="B1777">
            <v>0</v>
          </cell>
          <cell r="C1777">
            <v>0</v>
          </cell>
          <cell r="D1777">
            <v>0</v>
          </cell>
          <cell r="E1777">
            <v>0</v>
          </cell>
          <cell r="F1777">
            <v>0</v>
          </cell>
          <cell r="G1777">
            <v>0</v>
          </cell>
          <cell r="H1777">
            <v>0</v>
          </cell>
          <cell r="I1777">
            <v>0</v>
          </cell>
          <cell r="J1777" t="str">
            <v>10. 0</v>
          </cell>
          <cell r="L1777">
            <v>0</v>
          </cell>
          <cell r="M1777">
            <v>0</v>
          </cell>
        </row>
        <row r="1778">
          <cell r="A1778">
            <v>0</v>
          </cell>
          <cell r="B1778">
            <v>0</v>
          </cell>
          <cell r="C1778">
            <v>0</v>
          </cell>
          <cell r="D1778">
            <v>0</v>
          </cell>
          <cell r="E1778">
            <v>0</v>
          </cell>
          <cell r="F1778">
            <v>0</v>
          </cell>
          <cell r="G1778">
            <v>0</v>
          </cell>
          <cell r="H1778">
            <v>0</v>
          </cell>
          <cell r="I1778">
            <v>0</v>
          </cell>
          <cell r="J1778" t="str">
            <v>10. 0</v>
          </cell>
          <cell r="L1778">
            <v>0</v>
          </cell>
          <cell r="M1778">
            <v>0</v>
          </cell>
        </row>
        <row r="1779">
          <cell r="A1779">
            <v>0</v>
          </cell>
          <cell r="B1779">
            <v>0</v>
          </cell>
          <cell r="C1779">
            <v>0</v>
          </cell>
          <cell r="D1779">
            <v>0</v>
          </cell>
          <cell r="E1779">
            <v>0</v>
          </cell>
          <cell r="F1779">
            <v>0</v>
          </cell>
          <cell r="G1779">
            <v>0</v>
          </cell>
          <cell r="H1779">
            <v>0</v>
          </cell>
          <cell r="I1779">
            <v>0</v>
          </cell>
          <cell r="J1779" t="str">
            <v>10. 0</v>
          </cell>
          <cell r="L1779">
            <v>0</v>
          </cell>
          <cell r="M1779">
            <v>0</v>
          </cell>
        </row>
        <row r="1780">
          <cell r="A1780">
            <v>0</v>
          </cell>
          <cell r="B1780">
            <v>0</v>
          </cell>
          <cell r="C1780">
            <v>0</v>
          </cell>
          <cell r="D1780">
            <v>0</v>
          </cell>
          <cell r="E1780">
            <v>0</v>
          </cell>
          <cell r="F1780">
            <v>0</v>
          </cell>
          <cell r="G1780">
            <v>0</v>
          </cell>
          <cell r="H1780">
            <v>0</v>
          </cell>
          <cell r="I1780">
            <v>0</v>
          </cell>
          <cell r="J1780" t="str">
            <v>10. 0</v>
          </cell>
          <cell r="L1780">
            <v>0</v>
          </cell>
          <cell r="M1780">
            <v>0</v>
          </cell>
        </row>
        <row r="1781">
          <cell r="A1781">
            <v>0</v>
          </cell>
          <cell r="B1781">
            <v>0</v>
          </cell>
          <cell r="C1781">
            <v>0</v>
          </cell>
          <cell r="D1781">
            <v>0</v>
          </cell>
          <cell r="E1781">
            <v>0</v>
          </cell>
          <cell r="F1781">
            <v>0</v>
          </cell>
          <cell r="G1781">
            <v>0</v>
          </cell>
          <cell r="H1781">
            <v>0</v>
          </cell>
          <cell r="I1781">
            <v>0</v>
          </cell>
          <cell r="J1781" t="str">
            <v>10. 0</v>
          </cell>
          <cell r="L1781">
            <v>0</v>
          </cell>
          <cell r="M1781">
            <v>0</v>
          </cell>
        </row>
        <row r="1782">
          <cell r="A1782">
            <v>0</v>
          </cell>
          <cell r="B1782">
            <v>0</v>
          </cell>
          <cell r="C1782">
            <v>0</v>
          </cell>
          <cell r="D1782">
            <v>0</v>
          </cell>
          <cell r="E1782">
            <v>0</v>
          </cell>
          <cell r="F1782">
            <v>0</v>
          </cell>
          <cell r="G1782">
            <v>0</v>
          </cell>
          <cell r="H1782">
            <v>0</v>
          </cell>
          <cell r="I1782">
            <v>0</v>
          </cell>
          <cell r="J1782" t="str">
            <v>10. 0</v>
          </cell>
          <cell r="L1782">
            <v>0</v>
          </cell>
          <cell r="M1782">
            <v>0</v>
          </cell>
        </row>
        <row r="1783">
          <cell r="A1783">
            <v>0</v>
          </cell>
          <cell r="B1783">
            <v>0</v>
          </cell>
          <cell r="C1783">
            <v>0</v>
          </cell>
          <cell r="D1783">
            <v>0</v>
          </cell>
          <cell r="E1783">
            <v>0</v>
          </cell>
          <cell r="F1783">
            <v>0</v>
          </cell>
          <cell r="G1783">
            <v>0</v>
          </cell>
          <cell r="H1783">
            <v>0</v>
          </cell>
          <cell r="I1783">
            <v>0</v>
          </cell>
          <cell r="J1783" t="str">
            <v>10. 0</v>
          </cell>
          <cell r="L1783">
            <v>0</v>
          </cell>
          <cell r="M1783">
            <v>0</v>
          </cell>
        </row>
        <row r="1784">
          <cell r="A1784">
            <v>0</v>
          </cell>
          <cell r="B1784">
            <v>0</v>
          </cell>
          <cell r="C1784">
            <v>0</v>
          </cell>
          <cell r="D1784">
            <v>0</v>
          </cell>
          <cell r="E1784">
            <v>0</v>
          </cell>
          <cell r="F1784">
            <v>0</v>
          </cell>
          <cell r="G1784">
            <v>0</v>
          </cell>
          <cell r="H1784">
            <v>0</v>
          </cell>
          <cell r="I1784">
            <v>0</v>
          </cell>
          <cell r="J1784" t="str">
            <v>10. 0</v>
          </cell>
          <cell r="L1784">
            <v>0</v>
          </cell>
          <cell r="M1784">
            <v>0</v>
          </cell>
        </row>
        <row r="1785">
          <cell r="A1785">
            <v>0</v>
          </cell>
          <cell r="B1785">
            <v>0</v>
          </cell>
          <cell r="C1785">
            <v>0</v>
          </cell>
          <cell r="D1785">
            <v>0</v>
          </cell>
          <cell r="E1785">
            <v>0</v>
          </cell>
          <cell r="F1785">
            <v>0</v>
          </cell>
          <cell r="G1785">
            <v>0</v>
          </cell>
          <cell r="H1785">
            <v>0</v>
          </cell>
          <cell r="I1785">
            <v>0</v>
          </cell>
          <cell r="J1785" t="str">
            <v>10. 0</v>
          </cell>
          <cell r="L1785">
            <v>0</v>
          </cell>
          <cell r="M1785">
            <v>0</v>
          </cell>
        </row>
        <row r="1786">
          <cell r="A1786">
            <v>0</v>
          </cell>
          <cell r="B1786">
            <v>0</v>
          </cell>
          <cell r="C1786">
            <v>0</v>
          </cell>
          <cell r="D1786">
            <v>0</v>
          </cell>
          <cell r="E1786">
            <v>0</v>
          </cell>
          <cell r="F1786">
            <v>0</v>
          </cell>
          <cell r="G1786">
            <v>0</v>
          </cell>
          <cell r="H1786">
            <v>0</v>
          </cell>
          <cell r="I1786">
            <v>0</v>
          </cell>
          <cell r="J1786" t="str">
            <v>10. 0</v>
          </cell>
          <cell r="L1786">
            <v>0</v>
          </cell>
          <cell r="M1786">
            <v>0</v>
          </cell>
        </row>
        <row r="1787">
          <cell r="A1787">
            <v>0</v>
          </cell>
          <cell r="B1787">
            <v>0</v>
          </cell>
          <cell r="C1787">
            <v>0</v>
          </cell>
          <cell r="D1787">
            <v>0</v>
          </cell>
          <cell r="E1787">
            <v>0</v>
          </cell>
          <cell r="F1787">
            <v>0</v>
          </cell>
          <cell r="G1787">
            <v>0</v>
          </cell>
          <cell r="H1787">
            <v>0</v>
          </cell>
          <cell r="I1787">
            <v>0</v>
          </cell>
          <cell r="J1787" t="str">
            <v>10. 0</v>
          </cell>
          <cell r="L1787">
            <v>0</v>
          </cell>
          <cell r="M1787">
            <v>0</v>
          </cell>
        </row>
        <row r="1788">
          <cell r="A1788">
            <v>0</v>
          </cell>
          <cell r="B1788">
            <v>0</v>
          </cell>
          <cell r="C1788">
            <v>0</v>
          </cell>
          <cell r="D1788">
            <v>0</v>
          </cell>
          <cell r="E1788">
            <v>0</v>
          </cell>
          <cell r="F1788">
            <v>0</v>
          </cell>
          <cell r="G1788">
            <v>0</v>
          </cell>
          <cell r="H1788">
            <v>0</v>
          </cell>
          <cell r="I1788">
            <v>0</v>
          </cell>
          <cell r="J1788" t="str">
            <v>10. 0</v>
          </cell>
          <cell r="L1788">
            <v>0</v>
          </cell>
          <cell r="M1788">
            <v>0</v>
          </cell>
        </row>
        <row r="1789">
          <cell r="A1789">
            <v>0</v>
          </cell>
          <cell r="B1789">
            <v>0</v>
          </cell>
          <cell r="C1789">
            <v>0</v>
          </cell>
          <cell r="D1789">
            <v>0</v>
          </cell>
          <cell r="E1789">
            <v>0</v>
          </cell>
          <cell r="F1789">
            <v>0</v>
          </cell>
          <cell r="G1789">
            <v>0</v>
          </cell>
          <cell r="H1789">
            <v>0</v>
          </cell>
          <cell r="I1789">
            <v>0</v>
          </cell>
          <cell r="J1789" t="str">
            <v>10. 0</v>
          </cell>
          <cell r="L1789">
            <v>0</v>
          </cell>
          <cell r="M1789">
            <v>0</v>
          </cell>
        </row>
        <row r="1790">
          <cell r="A1790">
            <v>0</v>
          </cell>
          <cell r="B1790">
            <v>0</v>
          </cell>
          <cell r="C1790">
            <v>0</v>
          </cell>
          <cell r="D1790">
            <v>0</v>
          </cell>
          <cell r="E1790">
            <v>0</v>
          </cell>
          <cell r="F1790">
            <v>0</v>
          </cell>
          <cell r="G1790">
            <v>0</v>
          </cell>
          <cell r="H1790">
            <v>0</v>
          </cell>
          <cell r="I1790">
            <v>0</v>
          </cell>
          <cell r="J1790" t="str">
            <v>10. 0</v>
          </cell>
          <cell r="L1790">
            <v>0</v>
          </cell>
          <cell r="M1790">
            <v>0</v>
          </cell>
        </row>
        <row r="1791">
          <cell r="A1791">
            <v>0</v>
          </cell>
          <cell r="B1791">
            <v>0</v>
          </cell>
          <cell r="C1791">
            <v>0</v>
          </cell>
          <cell r="D1791">
            <v>0</v>
          </cell>
          <cell r="E1791">
            <v>0</v>
          </cell>
          <cell r="F1791">
            <v>0</v>
          </cell>
          <cell r="G1791">
            <v>0</v>
          </cell>
          <cell r="H1791">
            <v>0</v>
          </cell>
          <cell r="I1791">
            <v>0</v>
          </cell>
          <cell r="J1791" t="str">
            <v>10. 0</v>
          </cell>
          <cell r="L1791">
            <v>0</v>
          </cell>
          <cell r="M1791">
            <v>0</v>
          </cell>
        </row>
        <row r="1792">
          <cell r="A1792">
            <v>0</v>
          </cell>
          <cell r="B1792">
            <v>0</v>
          </cell>
          <cell r="C1792">
            <v>0</v>
          </cell>
          <cell r="D1792">
            <v>0</v>
          </cell>
          <cell r="E1792">
            <v>0</v>
          </cell>
          <cell r="F1792">
            <v>0</v>
          </cell>
          <cell r="G1792">
            <v>0</v>
          </cell>
          <cell r="H1792">
            <v>0</v>
          </cell>
          <cell r="I1792">
            <v>0</v>
          </cell>
          <cell r="J1792" t="str">
            <v>10. 0</v>
          </cell>
          <cell r="L1792">
            <v>0</v>
          </cell>
          <cell r="M1792">
            <v>0</v>
          </cell>
        </row>
        <row r="1793">
          <cell r="A1793">
            <v>0</v>
          </cell>
          <cell r="B1793">
            <v>0</v>
          </cell>
          <cell r="C1793">
            <v>0</v>
          </cell>
          <cell r="D1793">
            <v>0</v>
          </cell>
          <cell r="E1793">
            <v>0</v>
          </cell>
          <cell r="F1793">
            <v>0</v>
          </cell>
          <cell r="G1793">
            <v>0</v>
          </cell>
          <cell r="H1793">
            <v>0</v>
          </cell>
          <cell r="I1793">
            <v>0</v>
          </cell>
          <cell r="J1793" t="str">
            <v>10. 0</v>
          </cell>
          <cell r="L1793">
            <v>0</v>
          </cell>
          <cell r="M1793">
            <v>0</v>
          </cell>
        </row>
        <row r="1794">
          <cell r="A1794">
            <v>0</v>
          </cell>
          <cell r="B1794">
            <v>0</v>
          </cell>
          <cell r="C1794">
            <v>0</v>
          </cell>
          <cell r="D1794">
            <v>0</v>
          </cell>
          <cell r="E1794">
            <v>0</v>
          </cell>
          <cell r="F1794">
            <v>0</v>
          </cell>
          <cell r="G1794">
            <v>0</v>
          </cell>
          <cell r="H1794">
            <v>0</v>
          </cell>
          <cell r="I1794">
            <v>0</v>
          </cell>
          <cell r="J1794" t="str">
            <v>10. 0</v>
          </cell>
          <cell r="L1794">
            <v>0</v>
          </cell>
          <cell r="M1794">
            <v>0</v>
          </cell>
        </row>
        <row r="1795">
          <cell r="A1795">
            <v>0</v>
          </cell>
          <cell r="B1795">
            <v>0</v>
          </cell>
          <cell r="C1795">
            <v>0</v>
          </cell>
          <cell r="D1795">
            <v>0</v>
          </cell>
          <cell r="E1795">
            <v>0</v>
          </cell>
          <cell r="F1795">
            <v>0</v>
          </cell>
          <cell r="G1795">
            <v>0</v>
          </cell>
          <cell r="H1795">
            <v>0</v>
          </cell>
          <cell r="I1795">
            <v>0</v>
          </cell>
          <cell r="J1795" t="str">
            <v>10. 0</v>
          </cell>
          <cell r="L1795">
            <v>0</v>
          </cell>
          <cell r="M1795">
            <v>0</v>
          </cell>
        </row>
        <row r="1796">
          <cell r="A1796">
            <v>0</v>
          </cell>
          <cell r="B1796">
            <v>0</v>
          </cell>
          <cell r="C1796">
            <v>0</v>
          </cell>
          <cell r="D1796">
            <v>0</v>
          </cell>
          <cell r="E1796">
            <v>0</v>
          </cell>
          <cell r="F1796">
            <v>0</v>
          </cell>
          <cell r="G1796">
            <v>0</v>
          </cell>
          <cell r="H1796">
            <v>0</v>
          </cell>
          <cell r="I1796">
            <v>0</v>
          </cell>
          <cell r="J1796" t="str">
            <v>10. 0</v>
          </cell>
          <cell r="L1796">
            <v>0</v>
          </cell>
          <cell r="M1796">
            <v>0</v>
          </cell>
        </row>
        <row r="1797">
          <cell r="A1797">
            <v>0</v>
          </cell>
          <cell r="B1797">
            <v>0</v>
          </cell>
          <cell r="C1797">
            <v>0</v>
          </cell>
          <cell r="D1797">
            <v>0</v>
          </cell>
          <cell r="E1797">
            <v>0</v>
          </cell>
          <cell r="F1797">
            <v>0</v>
          </cell>
          <cell r="G1797">
            <v>0</v>
          </cell>
          <cell r="H1797">
            <v>0</v>
          </cell>
          <cell r="I1797">
            <v>0</v>
          </cell>
          <cell r="J1797" t="str">
            <v>10. 0</v>
          </cell>
          <cell r="L1797">
            <v>0</v>
          </cell>
          <cell r="M1797">
            <v>0</v>
          </cell>
        </row>
        <row r="1798">
          <cell r="A1798">
            <v>0</v>
          </cell>
          <cell r="B1798">
            <v>0</v>
          </cell>
          <cell r="C1798">
            <v>0</v>
          </cell>
          <cell r="D1798">
            <v>0</v>
          </cell>
          <cell r="E1798">
            <v>0</v>
          </cell>
          <cell r="F1798">
            <v>0</v>
          </cell>
          <cell r="G1798">
            <v>0</v>
          </cell>
          <cell r="H1798">
            <v>0</v>
          </cell>
          <cell r="I1798">
            <v>0</v>
          </cell>
          <cell r="J1798" t="str">
            <v>10. 0</v>
          </cell>
          <cell r="L1798">
            <v>0</v>
          </cell>
          <cell r="M1798">
            <v>0</v>
          </cell>
        </row>
        <row r="1799">
          <cell r="A1799">
            <v>0</v>
          </cell>
          <cell r="B1799">
            <v>0</v>
          </cell>
          <cell r="C1799">
            <v>0</v>
          </cell>
          <cell r="D1799">
            <v>0</v>
          </cell>
          <cell r="E1799">
            <v>0</v>
          </cell>
          <cell r="F1799">
            <v>0</v>
          </cell>
          <cell r="G1799">
            <v>0</v>
          </cell>
          <cell r="H1799">
            <v>0</v>
          </cell>
          <cell r="I1799">
            <v>0</v>
          </cell>
          <cell r="J1799" t="str">
            <v>10. 0</v>
          </cell>
          <cell r="L1799">
            <v>0</v>
          </cell>
          <cell r="M1799">
            <v>0</v>
          </cell>
        </row>
        <row r="1800">
          <cell r="A1800">
            <v>0</v>
          </cell>
          <cell r="B1800">
            <v>0</v>
          </cell>
          <cell r="C1800">
            <v>0</v>
          </cell>
          <cell r="D1800">
            <v>0</v>
          </cell>
          <cell r="E1800">
            <v>0</v>
          </cell>
          <cell r="F1800">
            <v>0</v>
          </cell>
          <cell r="G1800">
            <v>0</v>
          </cell>
          <cell r="H1800">
            <v>0</v>
          </cell>
          <cell r="I1800">
            <v>0</v>
          </cell>
          <cell r="J1800" t="str">
            <v>10. 0</v>
          </cell>
          <cell r="L1800">
            <v>0</v>
          </cell>
          <cell r="M1800">
            <v>0</v>
          </cell>
        </row>
        <row r="1801">
          <cell r="A1801">
            <v>0</v>
          </cell>
          <cell r="B1801">
            <v>0</v>
          </cell>
          <cell r="C1801">
            <v>0</v>
          </cell>
          <cell r="D1801">
            <v>0</v>
          </cell>
          <cell r="E1801">
            <v>0</v>
          </cell>
          <cell r="F1801">
            <v>0</v>
          </cell>
          <cell r="G1801">
            <v>0</v>
          </cell>
          <cell r="H1801">
            <v>0</v>
          </cell>
          <cell r="I1801">
            <v>0</v>
          </cell>
          <cell r="J1801" t="str">
            <v>10. 0</v>
          </cell>
          <cell r="L1801">
            <v>0</v>
          </cell>
          <cell r="M1801">
            <v>0</v>
          </cell>
        </row>
        <row r="1802">
          <cell r="A1802">
            <v>0</v>
          </cell>
          <cell r="B1802">
            <v>0</v>
          </cell>
          <cell r="C1802">
            <v>0</v>
          </cell>
          <cell r="D1802">
            <v>0</v>
          </cell>
          <cell r="E1802">
            <v>0</v>
          </cell>
          <cell r="F1802">
            <v>0</v>
          </cell>
          <cell r="G1802">
            <v>0</v>
          </cell>
          <cell r="H1802">
            <v>0</v>
          </cell>
          <cell r="I1802">
            <v>0</v>
          </cell>
          <cell r="J1802" t="str">
            <v>10. 0</v>
          </cell>
          <cell r="L1802">
            <v>0</v>
          </cell>
          <cell r="M1802">
            <v>0</v>
          </cell>
        </row>
        <row r="1803">
          <cell r="A1803">
            <v>0</v>
          </cell>
          <cell r="B1803">
            <v>0</v>
          </cell>
          <cell r="C1803">
            <v>0</v>
          </cell>
          <cell r="D1803">
            <v>0</v>
          </cell>
          <cell r="E1803">
            <v>0</v>
          </cell>
          <cell r="F1803">
            <v>0</v>
          </cell>
          <cell r="G1803">
            <v>0</v>
          </cell>
          <cell r="H1803">
            <v>0</v>
          </cell>
          <cell r="I1803">
            <v>0</v>
          </cell>
          <cell r="J1803" t="str">
            <v>10. 0</v>
          </cell>
          <cell r="L1803">
            <v>0</v>
          </cell>
          <cell r="M1803">
            <v>0</v>
          </cell>
        </row>
        <row r="1804">
          <cell r="A1804">
            <v>0</v>
          </cell>
          <cell r="B1804">
            <v>0</v>
          </cell>
          <cell r="C1804">
            <v>0</v>
          </cell>
          <cell r="D1804">
            <v>0</v>
          </cell>
          <cell r="E1804">
            <v>0</v>
          </cell>
          <cell r="F1804">
            <v>0</v>
          </cell>
          <cell r="G1804">
            <v>0</v>
          </cell>
          <cell r="H1804">
            <v>0</v>
          </cell>
          <cell r="I1804">
            <v>0</v>
          </cell>
          <cell r="J1804" t="str">
            <v>10. 0</v>
          </cell>
          <cell r="L1804">
            <v>0</v>
          </cell>
          <cell r="M1804">
            <v>0</v>
          </cell>
        </row>
        <row r="1805">
          <cell r="A1805">
            <v>0</v>
          </cell>
          <cell r="B1805">
            <v>0</v>
          </cell>
          <cell r="C1805">
            <v>0</v>
          </cell>
          <cell r="D1805">
            <v>0</v>
          </cell>
          <cell r="E1805">
            <v>0</v>
          </cell>
          <cell r="F1805">
            <v>0</v>
          </cell>
          <cell r="G1805">
            <v>0</v>
          </cell>
          <cell r="H1805">
            <v>0</v>
          </cell>
          <cell r="I1805">
            <v>0</v>
          </cell>
          <cell r="J1805" t="str">
            <v>10. 0</v>
          </cell>
          <cell r="L1805">
            <v>0</v>
          </cell>
          <cell r="M1805">
            <v>0</v>
          </cell>
        </row>
        <row r="1806">
          <cell r="A1806">
            <v>0</v>
          </cell>
          <cell r="B1806">
            <v>0</v>
          </cell>
          <cell r="C1806">
            <v>0</v>
          </cell>
          <cell r="D1806">
            <v>0</v>
          </cell>
          <cell r="E1806">
            <v>0</v>
          </cell>
          <cell r="F1806">
            <v>0</v>
          </cell>
          <cell r="G1806">
            <v>0</v>
          </cell>
          <cell r="H1806">
            <v>0</v>
          </cell>
          <cell r="I1806">
            <v>0</v>
          </cell>
          <cell r="J1806" t="str">
            <v>10. 0</v>
          </cell>
          <cell r="L1806">
            <v>0</v>
          </cell>
          <cell r="M1806">
            <v>0</v>
          </cell>
        </row>
        <row r="1807">
          <cell r="A1807">
            <v>0</v>
          </cell>
          <cell r="B1807">
            <v>0</v>
          </cell>
          <cell r="C1807">
            <v>0</v>
          </cell>
          <cell r="D1807">
            <v>0</v>
          </cell>
          <cell r="E1807">
            <v>0</v>
          </cell>
          <cell r="F1807">
            <v>0</v>
          </cell>
          <cell r="G1807">
            <v>0</v>
          </cell>
          <cell r="H1807">
            <v>0</v>
          </cell>
          <cell r="I1807">
            <v>0</v>
          </cell>
          <cell r="J1807" t="str">
            <v>10. 0</v>
          </cell>
          <cell r="L1807">
            <v>0</v>
          </cell>
          <cell r="M1807">
            <v>0</v>
          </cell>
        </row>
        <row r="1808">
          <cell r="A1808">
            <v>0</v>
          </cell>
          <cell r="B1808">
            <v>0</v>
          </cell>
          <cell r="C1808">
            <v>0</v>
          </cell>
          <cell r="D1808">
            <v>0</v>
          </cell>
          <cell r="E1808">
            <v>0</v>
          </cell>
          <cell r="F1808">
            <v>0</v>
          </cell>
          <cell r="G1808">
            <v>0</v>
          </cell>
          <cell r="H1808">
            <v>0</v>
          </cell>
          <cell r="I1808">
            <v>0</v>
          </cell>
          <cell r="J1808" t="str">
            <v>10. 0</v>
          </cell>
          <cell r="L1808">
            <v>0</v>
          </cell>
          <cell r="M1808">
            <v>0</v>
          </cell>
        </row>
        <row r="1809">
          <cell r="A1809">
            <v>0</v>
          </cell>
          <cell r="B1809">
            <v>0</v>
          </cell>
          <cell r="C1809">
            <v>0</v>
          </cell>
          <cell r="D1809">
            <v>0</v>
          </cell>
          <cell r="E1809">
            <v>0</v>
          </cell>
          <cell r="F1809">
            <v>0</v>
          </cell>
          <cell r="G1809">
            <v>0</v>
          </cell>
          <cell r="H1809">
            <v>0</v>
          </cell>
          <cell r="I1809">
            <v>0</v>
          </cell>
          <cell r="J1809" t="str">
            <v>10. 0</v>
          </cell>
          <cell r="L1809">
            <v>0</v>
          </cell>
          <cell r="M1809">
            <v>0</v>
          </cell>
        </row>
        <row r="1810">
          <cell r="A1810">
            <v>0</v>
          </cell>
          <cell r="B1810">
            <v>0</v>
          </cell>
          <cell r="C1810">
            <v>0</v>
          </cell>
          <cell r="D1810">
            <v>0</v>
          </cell>
          <cell r="E1810">
            <v>0</v>
          </cell>
          <cell r="F1810">
            <v>0</v>
          </cell>
          <cell r="G1810">
            <v>0</v>
          </cell>
          <cell r="H1810">
            <v>0</v>
          </cell>
          <cell r="I1810">
            <v>0</v>
          </cell>
          <cell r="J1810" t="str">
            <v>10. 0</v>
          </cell>
          <cell r="L1810">
            <v>0</v>
          </cell>
          <cell r="M1810">
            <v>0</v>
          </cell>
        </row>
        <row r="1811">
          <cell r="A1811">
            <v>0</v>
          </cell>
          <cell r="B1811">
            <v>0</v>
          </cell>
          <cell r="C1811">
            <v>0</v>
          </cell>
          <cell r="D1811">
            <v>0</v>
          </cell>
          <cell r="E1811">
            <v>0</v>
          </cell>
          <cell r="F1811">
            <v>0</v>
          </cell>
          <cell r="G1811">
            <v>0</v>
          </cell>
          <cell r="H1811">
            <v>0</v>
          </cell>
          <cell r="I1811">
            <v>0</v>
          </cell>
          <cell r="J1811" t="str">
            <v>10. 0</v>
          </cell>
          <cell r="L1811">
            <v>0</v>
          </cell>
          <cell r="M1811">
            <v>0</v>
          </cell>
        </row>
        <row r="1812">
          <cell r="A1812">
            <v>0</v>
          </cell>
          <cell r="B1812">
            <v>0</v>
          </cell>
          <cell r="C1812">
            <v>0</v>
          </cell>
          <cell r="D1812">
            <v>0</v>
          </cell>
          <cell r="E1812">
            <v>0</v>
          </cell>
          <cell r="F1812">
            <v>0</v>
          </cell>
          <cell r="G1812">
            <v>0</v>
          </cell>
          <cell r="H1812">
            <v>0</v>
          </cell>
          <cell r="I1812">
            <v>0</v>
          </cell>
          <cell r="J1812" t="str">
            <v>10. 0</v>
          </cell>
          <cell r="L1812">
            <v>0</v>
          </cell>
          <cell r="M1812">
            <v>0</v>
          </cell>
        </row>
        <row r="1813">
          <cell r="A1813">
            <v>0</v>
          </cell>
          <cell r="B1813">
            <v>0</v>
          </cell>
          <cell r="C1813">
            <v>0</v>
          </cell>
          <cell r="D1813">
            <v>0</v>
          </cell>
          <cell r="E1813">
            <v>0</v>
          </cell>
          <cell r="F1813">
            <v>0</v>
          </cell>
          <cell r="G1813">
            <v>0</v>
          </cell>
          <cell r="H1813">
            <v>0</v>
          </cell>
          <cell r="I1813">
            <v>0</v>
          </cell>
          <cell r="J1813" t="str">
            <v>10. 0</v>
          </cell>
          <cell r="L1813">
            <v>0</v>
          </cell>
          <cell r="M1813">
            <v>0</v>
          </cell>
        </row>
        <row r="1814">
          <cell r="A1814">
            <v>0</v>
          </cell>
          <cell r="B1814">
            <v>0</v>
          </cell>
          <cell r="C1814">
            <v>0</v>
          </cell>
          <cell r="D1814">
            <v>0</v>
          </cell>
          <cell r="E1814">
            <v>0</v>
          </cell>
          <cell r="F1814">
            <v>0</v>
          </cell>
          <cell r="G1814">
            <v>0</v>
          </cell>
          <cell r="H1814">
            <v>0</v>
          </cell>
          <cell r="I1814">
            <v>0</v>
          </cell>
          <cell r="J1814" t="str">
            <v>10. 0</v>
          </cell>
          <cell r="L1814">
            <v>0</v>
          </cell>
          <cell r="M1814">
            <v>0</v>
          </cell>
        </row>
        <row r="1815">
          <cell r="A1815">
            <v>0</v>
          </cell>
          <cell r="B1815">
            <v>0</v>
          </cell>
          <cell r="C1815">
            <v>0</v>
          </cell>
          <cell r="D1815">
            <v>0</v>
          </cell>
          <cell r="E1815">
            <v>0</v>
          </cell>
          <cell r="F1815">
            <v>0</v>
          </cell>
          <cell r="G1815">
            <v>0</v>
          </cell>
          <cell r="H1815">
            <v>0</v>
          </cell>
          <cell r="I1815">
            <v>0</v>
          </cell>
          <cell r="J1815" t="str">
            <v>10. 0</v>
          </cell>
          <cell r="L1815">
            <v>0</v>
          </cell>
          <cell r="M1815">
            <v>0</v>
          </cell>
        </row>
        <row r="1816">
          <cell r="A1816">
            <v>0</v>
          </cell>
          <cell r="B1816">
            <v>0</v>
          </cell>
          <cell r="C1816">
            <v>0</v>
          </cell>
          <cell r="D1816">
            <v>0</v>
          </cell>
          <cell r="E1816">
            <v>0</v>
          </cell>
          <cell r="F1816">
            <v>0</v>
          </cell>
          <cell r="G1816">
            <v>0</v>
          </cell>
          <cell r="H1816">
            <v>0</v>
          </cell>
          <cell r="I1816">
            <v>0</v>
          </cell>
          <cell r="J1816">
            <v>0</v>
          </cell>
          <cell r="L1816">
            <v>0</v>
          </cell>
          <cell r="M1816">
            <v>0</v>
          </cell>
        </row>
        <row r="1817">
          <cell r="A1817">
            <v>0</v>
          </cell>
          <cell r="B1817">
            <v>0</v>
          </cell>
          <cell r="C1817">
            <v>0</v>
          </cell>
          <cell r="D1817">
            <v>0</v>
          </cell>
          <cell r="E1817">
            <v>0</v>
          </cell>
          <cell r="F1817">
            <v>0</v>
          </cell>
          <cell r="G1817">
            <v>0</v>
          </cell>
          <cell r="H1817">
            <v>0</v>
          </cell>
          <cell r="I1817">
            <v>0</v>
          </cell>
          <cell r="J1817">
            <v>0</v>
          </cell>
          <cell r="L1817">
            <v>0</v>
          </cell>
          <cell r="M1817">
            <v>0</v>
          </cell>
        </row>
        <row r="1818">
          <cell r="A1818">
            <v>0</v>
          </cell>
          <cell r="B1818">
            <v>0</v>
          </cell>
          <cell r="C1818">
            <v>0</v>
          </cell>
          <cell r="D1818">
            <v>0</v>
          </cell>
          <cell r="E1818">
            <v>0</v>
          </cell>
          <cell r="F1818">
            <v>0</v>
          </cell>
          <cell r="G1818">
            <v>0</v>
          </cell>
          <cell r="H1818">
            <v>0</v>
          </cell>
          <cell r="I1818">
            <v>0</v>
          </cell>
          <cell r="J1818">
            <v>0</v>
          </cell>
          <cell r="L1818">
            <v>0</v>
          </cell>
          <cell r="M1818">
            <v>0</v>
          </cell>
        </row>
        <row r="1819">
          <cell r="A1819">
            <v>0</v>
          </cell>
          <cell r="B1819">
            <v>0</v>
          </cell>
          <cell r="C1819">
            <v>0</v>
          </cell>
          <cell r="D1819">
            <v>0</v>
          </cell>
          <cell r="E1819">
            <v>0</v>
          </cell>
          <cell r="F1819">
            <v>0</v>
          </cell>
          <cell r="G1819">
            <v>0</v>
          </cell>
          <cell r="H1819">
            <v>0</v>
          </cell>
          <cell r="I1819">
            <v>0</v>
          </cell>
          <cell r="J1819">
            <v>0</v>
          </cell>
          <cell r="L1819">
            <v>0</v>
          </cell>
          <cell r="M1819">
            <v>0</v>
          </cell>
        </row>
        <row r="1820">
          <cell r="A1820">
            <v>0</v>
          </cell>
          <cell r="B1820">
            <v>0</v>
          </cell>
          <cell r="C1820">
            <v>0</v>
          </cell>
          <cell r="D1820">
            <v>0</v>
          </cell>
          <cell r="E1820">
            <v>0</v>
          </cell>
          <cell r="F1820">
            <v>0</v>
          </cell>
          <cell r="G1820">
            <v>0</v>
          </cell>
          <cell r="H1820">
            <v>0</v>
          </cell>
          <cell r="I1820">
            <v>0</v>
          </cell>
          <cell r="J1820">
            <v>0</v>
          </cell>
          <cell r="L1820">
            <v>0</v>
          </cell>
          <cell r="M1820">
            <v>0</v>
          </cell>
        </row>
        <row r="1821">
          <cell r="A1821">
            <v>0</v>
          </cell>
          <cell r="B1821">
            <v>0</v>
          </cell>
          <cell r="C1821">
            <v>0</v>
          </cell>
          <cell r="D1821">
            <v>0</v>
          </cell>
          <cell r="E1821">
            <v>0</v>
          </cell>
          <cell r="F1821">
            <v>0</v>
          </cell>
          <cell r="G1821">
            <v>0</v>
          </cell>
          <cell r="H1821">
            <v>0</v>
          </cell>
          <cell r="I1821">
            <v>0</v>
          </cell>
          <cell r="J1821">
            <v>0</v>
          </cell>
          <cell r="L1821">
            <v>0</v>
          </cell>
          <cell r="M1821">
            <v>0</v>
          </cell>
        </row>
        <row r="1822">
          <cell r="A1822">
            <v>0</v>
          </cell>
          <cell r="B1822">
            <v>0</v>
          </cell>
          <cell r="C1822">
            <v>0</v>
          </cell>
          <cell r="D1822">
            <v>0</v>
          </cell>
          <cell r="E1822">
            <v>0</v>
          </cell>
          <cell r="F1822">
            <v>0</v>
          </cell>
          <cell r="G1822">
            <v>0</v>
          </cell>
          <cell r="H1822">
            <v>0</v>
          </cell>
          <cell r="I1822">
            <v>0</v>
          </cell>
          <cell r="J1822">
            <v>0</v>
          </cell>
          <cell r="L1822">
            <v>0</v>
          </cell>
          <cell r="M1822">
            <v>0</v>
          </cell>
        </row>
        <row r="1823">
          <cell r="A1823">
            <v>0</v>
          </cell>
          <cell r="B1823">
            <v>0</v>
          </cell>
          <cell r="C1823">
            <v>0</v>
          </cell>
          <cell r="D1823">
            <v>0</v>
          </cell>
          <cell r="E1823">
            <v>0</v>
          </cell>
          <cell r="F1823">
            <v>0</v>
          </cell>
          <cell r="G1823">
            <v>0</v>
          </cell>
          <cell r="H1823">
            <v>0</v>
          </cell>
          <cell r="I1823">
            <v>0</v>
          </cell>
          <cell r="J1823">
            <v>0</v>
          </cell>
          <cell r="L1823">
            <v>0</v>
          </cell>
          <cell r="M1823">
            <v>0</v>
          </cell>
        </row>
        <row r="1824">
          <cell r="A1824">
            <v>0</v>
          </cell>
          <cell r="B1824">
            <v>0</v>
          </cell>
          <cell r="C1824">
            <v>0</v>
          </cell>
          <cell r="D1824">
            <v>0</v>
          </cell>
          <cell r="E1824">
            <v>0</v>
          </cell>
          <cell r="F1824">
            <v>0</v>
          </cell>
          <cell r="G1824">
            <v>0</v>
          </cell>
          <cell r="H1824">
            <v>0</v>
          </cell>
          <cell r="I1824">
            <v>0</v>
          </cell>
          <cell r="J1824">
            <v>0</v>
          </cell>
          <cell r="L1824">
            <v>0</v>
          </cell>
          <cell r="M1824">
            <v>0</v>
          </cell>
        </row>
        <row r="1825">
          <cell r="A1825">
            <v>0</v>
          </cell>
          <cell r="B1825">
            <v>0</v>
          </cell>
          <cell r="C1825">
            <v>0</v>
          </cell>
          <cell r="D1825">
            <v>0</v>
          </cell>
          <cell r="E1825">
            <v>0</v>
          </cell>
          <cell r="F1825">
            <v>0</v>
          </cell>
          <cell r="G1825">
            <v>0</v>
          </cell>
          <cell r="H1825">
            <v>0</v>
          </cell>
          <cell r="I1825">
            <v>0</v>
          </cell>
          <cell r="J1825">
            <v>0</v>
          </cell>
          <cell r="L1825">
            <v>0</v>
          </cell>
          <cell r="M1825">
            <v>0</v>
          </cell>
        </row>
        <row r="1826">
          <cell r="A1826">
            <v>0</v>
          </cell>
          <cell r="B1826">
            <v>0</v>
          </cell>
          <cell r="C1826">
            <v>0</v>
          </cell>
          <cell r="D1826">
            <v>0</v>
          </cell>
          <cell r="E1826">
            <v>0</v>
          </cell>
          <cell r="F1826">
            <v>0</v>
          </cell>
          <cell r="G1826">
            <v>0</v>
          </cell>
          <cell r="H1826">
            <v>0</v>
          </cell>
          <cell r="I1826">
            <v>0</v>
          </cell>
          <cell r="J1826">
            <v>0</v>
          </cell>
          <cell r="L1826">
            <v>0</v>
          </cell>
          <cell r="M1826">
            <v>0</v>
          </cell>
        </row>
        <row r="1827">
          <cell r="A1827">
            <v>0</v>
          </cell>
          <cell r="B1827">
            <v>0</v>
          </cell>
          <cell r="C1827">
            <v>0</v>
          </cell>
          <cell r="D1827">
            <v>0</v>
          </cell>
          <cell r="E1827">
            <v>0</v>
          </cell>
          <cell r="F1827">
            <v>0</v>
          </cell>
          <cell r="G1827">
            <v>0</v>
          </cell>
          <cell r="H1827">
            <v>0</v>
          </cell>
          <cell r="I1827">
            <v>0</v>
          </cell>
          <cell r="J1827">
            <v>0</v>
          </cell>
          <cell r="L1827">
            <v>0</v>
          </cell>
          <cell r="M1827">
            <v>0</v>
          </cell>
        </row>
        <row r="1828">
          <cell r="A1828">
            <v>0</v>
          </cell>
          <cell r="B1828">
            <v>0</v>
          </cell>
          <cell r="C1828">
            <v>0</v>
          </cell>
          <cell r="D1828">
            <v>0</v>
          </cell>
          <cell r="E1828">
            <v>0</v>
          </cell>
          <cell r="F1828">
            <v>0</v>
          </cell>
          <cell r="G1828">
            <v>0</v>
          </cell>
          <cell r="H1828">
            <v>0</v>
          </cell>
          <cell r="I1828">
            <v>0</v>
          </cell>
          <cell r="J1828">
            <v>0</v>
          </cell>
          <cell r="L1828">
            <v>0</v>
          </cell>
          <cell r="M1828">
            <v>0</v>
          </cell>
        </row>
        <row r="1829">
          <cell r="A1829">
            <v>0</v>
          </cell>
          <cell r="B1829">
            <v>0</v>
          </cell>
          <cell r="C1829">
            <v>0</v>
          </cell>
          <cell r="D1829">
            <v>0</v>
          </cell>
          <cell r="E1829">
            <v>0</v>
          </cell>
          <cell r="F1829">
            <v>0</v>
          </cell>
          <cell r="G1829">
            <v>0</v>
          </cell>
          <cell r="H1829">
            <v>0</v>
          </cell>
          <cell r="I1829">
            <v>0</v>
          </cell>
          <cell r="J1829">
            <v>0</v>
          </cell>
          <cell r="L1829">
            <v>0</v>
          </cell>
          <cell r="M1829">
            <v>0</v>
          </cell>
        </row>
        <row r="1830">
          <cell r="A1830">
            <v>0</v>
          </cell>
          <cell r="B1830">
            <v>0</v>
          </cell>
          <cell r="C1830">
            <v>0</v>
          </cell>
          <cell r="D1830">
            <v>0</v>
          </cell>
          <cell r="E1830">
            <v>0</v>
          </cell>
          <cell r="F1830">
            <v>0</v>
          </cell>
          <cell r="G1830">
            <v>0</v>
          </cell>
          <cell r="H1830">
            <v>0</v>
          </cell>
          <cell r="I1830">
            <v>0</v>
          </cell>
          <cell r="J1830">
            <v>0</v>
          </cell>
          <cell r="L1830">
            <v>0</v>
          </cell>
          <cell r="M1830">
            <v>0</v>
          </cell>
        </row>
        <row r="1831">
          <cell r="A1831">
            <v>0</v>
          </cell>
          <cell r="B1831">
            <v>0</v>
          </cell>
          <cell r="C1831">
            <v>0</v>
          </cell>
          <cell r="D1831">
            <v>0</v>
          </cell>
          <cell r="E1831">
            <v>0</v>
          </cell>
          <cell r="F1831">
            <v>0</v>
          </cell>
          <cell r="G1831">
            <v>0</v>
          </cell>
          <cell r="H1831">
            <v>0</v>
          </cell>
          <cell r="I1831">
            <v>0</v>
          </cell>
          <cell r="J1831">
            <v>0</v>
          </cell>
          <cell r="L1831">
            <v>0</v>
          </cell>
          <cell r="M1831">
            <v>0</v>
          </cell>
        </row>
        <row r="1832">
          <cell r="A1832">
            <v>0</v>
          </cell>
          <cell r="B1832">
            <v>0</v>
          </cell>
          <cell r="C1832">
            <v>0</v>
          </cell>
          <cell r="D1832">
            <v>0</v>
          </cell>
          <cell r="E1832">
            <v>0</v>
          </cell>
          <cell r="F1832">
            <v>0</v>
          </cell>
          <cell r="G1832">
            <v>0</v>
          </cell>
          <cell r="H1832">
            <v>0</v>
          </cell>
          <cell r="I1832">
            <v>0</v>
          </cell>
          <cell r="J1832">
            <v>0</v>
          </cell>
          <cell r="L1832">
            <v>0</v>
          </cell>
          <cell r="M1832">
            <v>0</v>
          </cell>
        </row>
        <row r="1833">
          <cell r="A1833">
            <v>0</v>
          </cell>
          <cell r="B1833">
            <v>0</v>
          </cell>
          <cell r="C1833">
            <v>0</v>
          </cell>
          <cell r="D1833">
            <v>0</v>
          </cell>
          <cell r="E1833">
            <v>0</v>
          </cell>
          <cell r="F1833">
            <v>0</v>
          </cell>
          <cell r="G1833">
            <v>0</v>
          </cell>
          <cell r="H1833">
            <v>0</v>
          </cell>
          <cell r="I1833">
            <v>0</v>
          </cell>
          <cell r="J1833">
            <v>0</v>
          </cell>
          <cell r="L1833">
            <v>0</v>
          </cell>
          <cell r="M1833">
            <v>0</v>
          </cell>
        </row>
        <row r="1834">
          <cell r="A1834">
            <v>0</v>
          </cell>
          <cell r="B1834">
            <v>0</v>
          </cell>
          <cell r="C1834">
            <v>0</v>
          </cell>
          <cell r="D1834">
            <v>0</v>
          </cell>
          <cell r="E1834">
            <v>0</v>
          </cell>
          <cell r="F1834">
            <v>0</v>
          </cell>
          <cell r="G1834">
            <v>0</v>
          </cell>
          <cell r="H1834">
            <v>0</v>
          </cell>
          <cell r="I1834">
            <v>0</v>
          </cell>
          <cell r="J1834">
            <v>0</v>
          </cell>
          <cell r="L1834">
            <v>0</v>
          </cell>
          <cell r="M1834">
            <v>0</v>
          </cell>
        </row>
        <row r="1835">
          <cell r="A1835">
            <v>0</v>
          </cell>
          <cell r="B1835">
            <v>0</v>
          </cell>
          <cell r="C1835">
            <v>0</v>
          </cell>
          <cell r="D1835">
            <v>0</v>
          </cell>
          <cell r="E1835">
            <v>0</v>
          </cell>
          <cell r="F1835">
            <v>0</v>
          </cell>
          <cell r="G1835">
            <v>0</v>
          </cell>
          <cell r="H1835">
            <v>0</v>
          </cell>
          <cell r="I1835">
            <v>0</v>
          </cell>
          <cell r="J1835">
            <v>0</v>
          </cell>
          <cell r="L1835">
            <v>0</v>
          </cell>
          <cell r="M1835">
            <v>0</v>
          </cell>
        </row>
        <row r="1836">
          <cell r="A1836">
            <v>0</v>
          </cell>
          <cell r="B1836">
            <v>0</v>
          </cell>
          <cell r="C1836">
            <v>0</v>
          </cell>
          <cell r="D1836">
            <v>0</v>
          </cell>
          <cell r="E1836">
            <v>0</v>
          </cell>
          <cell r="F1836">
            <v>0</v>
          </cell>
          <cell r="G1836">
            <v>0</v>
          </cell>
          <cell r="H1836">
            <v>0</v>
          </cell>
          <cell r="I1836">
            <v>0</v>
          </cell>
          <cell r="J1836">
            <v>0</v>
          </cell>
          <cell r="L1836">
            <v>0</v>
          </cell>
          <cell r="M1836">
            <v>0</v>
          </cell>
        </row>
        <row r="1837">
          <cell r="A1837">
            <v>0</v>
          </cell>
          <cell r="B1837">
            <v>0</v>
          </cell>
          <cell r="C1837">
            <v>0</v>
          </cell>
          <cell r="D1837">
            <v>0</v>
          </cell>
          <cell r="E1837">
            <v>0</v>
          </cell>
          <cell r="F1837">
            <v>0</v>
          </cell>
          <cell r="G1837">
            <v>0</v>
          </cell>
          <cell r="H1837">
            <v>0</v>
          </cell>
          <cell r="I1837">
            <v>0</v>
          </cell>
          <cell r="J1837">
            <v>0</v>
          </cell>
          <cell r="L1837">
            <v>0</v>
          </cell>
          <cell r="M1837">
            <v>0</v>
          </cell>
        </row>
        <row r="1838">
          <cell r="A1838">
            <v>0</v>
          </cell>
          <cell r="B1838">
            <v>0</v>
          </cell>
          <cell r="C1838">
            <v>0</v>
          </cell>
          <cell r="D1838">
            <v>0</v>
          </cell>
          <cell r="E1838">
            <v>0</v>
          </cell>
          <cell r="F1838">
            <v>0</v>
          </cell>
          <cell r="G1838">
            <v>0</v>
          </cell>
          <cell r="H1838">
            <v>0</v>
          </cell>
          <cell r="I1838">
            <v>0</v>
          </cell>
          <cell r="J1838">
            <v>0</v>
          </cell>
          <cell r="L1838">
            <v>0</v>
          </cell>
          <cell r="M1838">
            <v>0</v>
          </cell>
        </row>
        <row r="1839">
          <cell r="A1839">
            <v>0</v>
          </cell>
          <cell r="B1839">
            <v>0</v>
          </cell>
          <cell r="C1839">
            <v>0</v>
          </cell>
          <cell r="D1839">
            <v>0</v>
          </cell>
          <cell r="E1839">
            <v>0</v>
          </cell>
          <cell r="F1839">
            <v>0</v>
          </cell>
          <cell r="G1839">
            <v>0</v>
          </cell>
          <cell r="H1839">
            <v>0</v>
          </cell>
          <cell r="I1839">
            <v>0</v>
          </cell>
          <cell r="J1839">
            <v>0</v>
          </cell>
          <cell r="L1839">
            <v>0</v>
          </cell>
          <cell r="M1839">
            <v>0</v>
          </cell>
        </row>
        <row r="1840">
          <cell r="A1840">
            <v>0</v>
          </cell>
          <cell r="B1840">
            <v>0</v>
          </cell>
          <cell r="C1840">
            <v>0</v>
          </cell>
          <cell r="D1840">
            <v>0</v>
          </cell>
          <cell r="E1840">
            <v>0</v>
          </cell>
          <cell r="F1840">
            <v>0</v>
          </cell>
          <cell r="G1840">
            <v>0</v>
          </cell>
          <cell r="H1840">
            <v>0</v>
          </cell>
          <cell r="I1840">
            <v>0</v>
          </cell>
          <cell r="J1840">
            <v>0</v>
          </cell>
          <cell r="L1840">
            <v>0</v>
          </cell>
          <cell r="M1840">
            <v>0</v>
          </cell>
        </row>
        <row r="1841">
          <cell r="A1841">
            <v>0</v>
          </cell>
          <cell r="B1841">
            <v>0</v>
          </cell>
          <cell r="C1841">
            <v>0</v>
          </cell>
          <cell r="D1841">
            <v>0</v>
          </cell>
          <cell r="E1841">
            <v>0</v>
          </cell>
          <cell r="F1841">
            <v>0</v>
          </cell>
          <cell r="G1841">
            <v>0</v>
          </cell>
          <cell r="H1841">
            <v>0</v>
          </cell>
          <cell r="I1841">
            <v>0</v>
          </cell>
          <cell r="J1841">
            <v>0</v>
          </cell>
          <cell r="L1841">
            <v>0</v>
          </cell>
          <cell r="M1841">
            <v>0</v>
          </cell>
        </row>
        <row r="1842">
          <cell r="A1842">
            <v>0</v>
          </cell>
          <cell r="B1842">
            <v>0</v>
          </cell>
          <cell r="C1842">
            <v>0</v>
          </cell>
          <cell r="D1842">
            <v>0</v>
          </cell>
          <cell r="E1842">
            <v>0</v>
          </cell>
          <cell r="F1842">
            <v>0</v>
          </cell>
          <cell r="G1842">
            <v>0</v>
          </cell>
          <cell r="H1842">
            <v>0</v>
          </cell>
          <cell r="I1842">
            <v>0</v>
          </cell>
          <cell r="J1842">
            <v>0</v>
          </cell>
          <cell r="L1842">
            <v>0</v>
          </cell>
          <cell r="M1842">
            <v>0</v>
          </cell>
        </row>
        <row r="1843">
          <cell r="A1843">
            <v>0</v>
          </cell>
          <cell r="B1843">
            <v>0</v>
          </cell>
          <cell r="C1843">
            <v>0</v>
          </cell>
          <cell r="D1843">
            <v>0</v>
          </cell>
          <cell r="E1843">
            <v>0</v>
          </cell>
          <cell r="F1843">
            <v>0</v>
          </cell>
          <cell r="G1843">
            <v>0</v>
          </cell>
          <cell r="H1843">
            <v>0</v>
          </cell>
          <cell r="I1843">
            <v>0</v>
          </cell>
          <cell r="J1843">
            <v>0</v>
          </cell>
          <cell r="L1843">
            <v>0</v>
          </cell>
          <cell r="M1843">
            <v>0</v>
          </cell>
        </row>
        <row r="1844">
          <cell r="A1844">
            <v>0</v>
          </cell>
          <cell r="B1844">
            <v>0</v>
          </cell>
          <cell r="C1844">
            <v>0</v>
          </cell>
          <cell r="D1844">
            <v>0</v>
          </cell>
          <cell r="E1844">
            <v>0</v>
          </cell>
          <cell r="F1844">
            <v>0</v>
          </cell>
          <cell r="G1844">
            <v>0</v>
          </cell>
          <cell r="H1844">
            <v>0</v>
          </cell>
          <cell r="I1844">
            <v>0</v>
          </cell>
          <cell r="J1844">
            <v>0</v>
          </cell>
          <cell r="L1844">
            <v>0</v>
          </cell>
          <cell r="M1844">
            <v>0</v>
          </cell>
        </row>
        <row r="1845">
          <cell r="A1845">
            <v>0</v>
          </cell>
          <cell r="B1845">
            <v>0</v>
          </cell>
          <cell r="C1845">
            <v>0</v>
          </cell>
          <cell r="D1845">
            <v>0</v>
          </cell>
          <cell r="E1845">
            <v>0</v>
          </cell>
          <cell r="F1845">
            <v>0</v>
          </cell>
          <cell r="G1845">
            <v>0</v>
          </cell>
          <cell r="H1845">
            <v>0</v>
          </cell>
          <cell r="I1845">
            <v>0</v>
          </cell>
          <cell r="J1845">
            <v>0</v>
          </cell>
          <cell r="L1845">
            <v>0</v>
          </cell>
          <cell r="M1845">
            <v>0</v>
          </cell>
        </row>
        <row r="1846">
          <cell r="A1846">
            <v>0</v>
          </cell>
          <cell r="B1846">
            <v>0</v>
          </cell>
          <cell r="C1846">
            <v>0</v>
          </cell>
          <cell r="D1846">
            <v>0</v>
          </cell>
          <cell r="E1846">
            <v>0</v>
          </cell>
          <cell r="F1846">
            <v>0</v>
          </cell>
          <cell r="G1846">
            <v>0</v>
          </cell>
          <cell r="H1846">
            <v>0</v>
          </cell>
          <cell r="I1846">
            <v>0</v>
          </cell>
          <cell r="J1846">
            <v>0</v>
          </cell>
          <cell r="L1846">
            <v>0</v>
          </cell>
          <cell r="M1846">
            <v>0</v>
          </cell>
        </row>
        <row r="1847">
          <cell r="A1847">
            <v>0</v>
          </cell>
          <cell r="B1847">
            <v>0</v>
          </cell>
          <cell r="C1847">
            <v>0</v>
          </cell>
          <cell r="D1847">
            <v>0</v>
          </cell>
          <cell r="E1847">
            <v>0</v>
          </cell>
          <cell r="F1847">
            <v>0</v>
          </cell>
          <cell r="G1847">
            <v>0</v>
          </cell>
          <cell r="H1847">
            <v>0</v>
          </cell>
          <cell r="I1847">
            <v>0</v>
          </cell>
          <cell r="J1847">
            <v>0</v>
          </cell>
          <cell r="L1847">
            <v>0</v>
          </cell>
          <cell r="M1847">
            <v>0</v>
          </cell>
        </row>
        <row r="1848">
          <cell r="A1848">
            <v>0</v>
          </cell>
          <cell r="B1848">
            <v>0</v>
          </cell>
          <cell r="C1848">
            <v>0</v>
          </cell>
          <cell r="D1848">
            <v>0</v>
          </cell>
          <cell r="E1848">
            <v>0</v>
          </cell>
          <cell r="F1848">
            <v>0</v>
          </cell>
          <cell r="G1848">
            <v>0</v>
          </cell>
          <cell r="H1848">
            <v>0</v>
          </cell>
          <cell r="I1848">
            <v>0</v>
          </cell>
          <cell r="J1848">
            <v>0</v>
          </cell>
          <cell r="L1848">
            <v>0</v>
          </cell>
          <cell r="M1848">
            <v>0</v>
          </cell>
        </row>
        <row r="1849">
          <cell r="A1849">
            <v>0</v>
          </cell>
          <cell r="B1849">
            <v>0</v>
          </cell>
          <cell r="C1849">
            <v>0</v>
          </cell>
          <cell r="D1849">
            <v>0</v>
          </cell>
          <cell r="E1849">
            <v>0</v>
          </cell>
          <cell r="F1849">
            <v>0</v>
          </cell>
          <cell r="G1849">
            <v>0</v>
          </cell>
          <cell r="H1849">
            <v>0</v>
          </cell>
          <cell r="I1849">
            <v>0</v>
          </cell>
          <cell r="J1849">
            <v>0</v>
          </cell>
          <cell r="L1849">
            <v>0</v>
          </cell>
          <cell r="M1849">
            <v>0</v>
          </cell>
        </row>
        <row r="1850">
          <cell r="A1850">
            <v>0</v>
          </cell>
          <cell r="B1850">
            <v>0</v>
          </cell>
          <cell r="C1850">
            <v>0</v>
          </cell>
          <cell r="D1850">
            <v>0</v>
          </cell>
          <cell r="E1850">
            <v>0</v>
          </cell>
          <cell r="F1850">
            <v>0</v>
          </cell>
          <cell r="G1850">
            <v>0</v>
          </cell>
          <cell r="H1850">
            <v>0</v>
          </cell>
          <cell r="I1850">
            <v>0</v>
          </cell>
          <cell r="J1850">
            <v>0</v>
          </cell>
          <cell r="L1850">
            <v>0</v>
          </cell>
          <cell r="M1850">
            <v>0</v>
          </cell>
        </row>
        <row r="1851">
          <cell r="A1851">
            <v>0</v>
          </cell>
          <cell r="B1851">
            <v>0</v>
          </cell>
          <cell r="C1851">
            <v>0</v>
          </cell>
          <cell r="D1851">
            <v>0</v>
          </cell>
          <cell r="E1851">
            <v>0</v>
          </cell>
          <cell r="F1851">
            <v>0</v>
          </cell>
          <cell r="G1851">
            <v>0</v>
          </cell>
          <cell r="H1851">
            <v>0</v>
          </cell>
          <cell r="I1851">
            <v>0</v>
          </cell>
          <cell r="J1851">
            <v>0</v>
          </cell>
          <cell r="L1851">
            <v>0</v>
          </cell>
          <cell r="M1851">
            <v>0</v>
          </cell>
        </row>
        <row r="1852">
          <cell r="A1852">
            <v>0</v>
          </cell>
          <cell r="B1852">
            <v>0</v>
          </cell>
          <cell r="C1852">
            <v>0</v>
          </cell>
          <cell r="D1852">
            <v>0</v>
          </cell>
          <cell r="E1852">
            <v>0</v>
          </cell>
          <cell r="F1852">
            <v>0</v>
          </cell>
          <cell r="G1852">
            <v>0</v>
          </cell>
          <cell r="H1852">
            <v>0</v>
          </cell>
          <cell r="I1852">
            <v>0</v>
          </cell>
          <cell r="J1852">
            <v>0</v>
          </cell>
          <cell r="L1852">
            <v>0</v>
          </cell>
          <cell r="M1852">
            <v>0</v>
          </cell>
        </row>
        <row r="1853">
          <cell r="A1853">
            <v>0</v>
          </cell>
          <cell r="B1853">
            <v>0</v>
          </cell>
          <cell r="C1853">
            <v>0</v>
          </cell>
          <cell r="D1853">
            <v>0</v>
          </cell>
          <cell r="E1853">
            <v>0</v>
          </cell>
          <cell r="F1853">
            <v>0</v>
          </cell>
          <cell r="G1853">
            <v>0</v>
          </cell>
          <cell r="H1853">
            <v>0</v>
          </cell>
          <cell r="I1853">
            <v>0</v>
          </cell>
          <cell r="J1853">
            <v>0</v>
          </cell>
          <cell r="L1853">
            <v>0</v>
          </cell>
          <cell r="M1853">
            <v>0</v>
          </cell>
        </row>
        <row r="1854">
          <cell r="A1854">
            <v>0</v>
          </cell>
          <cell r="B1854">
            <v>0</v>
          </cell>
          <cell r="C1854">
            <v>0</v>
          </cell>
          <cell r="D1854">
            <v>0</v>
          </cell>
          <cell r="E1854">
            <v>0</v>
          </cell>
          <cell r="F1854">
            <v>0</v>
          </cell>
          <cell r="G1854">
            <v>0</v>
          </cell>
          <cell r="H1854">
            <v>0</v>
          </cell>
          <cell r="I1854">
            <v>0</v>
          </cell>
          <cell r="J1854">
            <v>0</v>
          </cell>
          <cell r="L1854">
            <v>0</v>
          </cell>
          <cell r="M1854">
            <v>0</v>
          </cell>
        </row>
        <row r="1855">
          <cell r="A1855">
            <v>0</v>
          </cell>
          <cell r="B1855">
            <v>0</v>
          </cell>
          <cell r="C1855">
            <v>0</v>
          </cell>
          <cell r="D1855">
            <v>0</v>
          </cell>
          <cell r="E1855">
            <v>0</v>
          </cell>
          <cell r="F1855">
            <v>0</v>
          </cell>
          <cell r="G1855">
            <v>0</v>
          </cell>
          <cell r="H1855">
            <v>0</v>
          </cell>
          <cell r="I1855">
            <v>0</v>
          </cell>
          <cell r="J1855">
            <v>0</v>
          </cell>
          <cell r="L1855">
            <v>0</v>
          </cell>
          <cell r="M1855">
            <v>0</v>
          </cell>
        </row>
        <row r="1856">
          <cell r="A1856">
            <v>0</v>
          </cell>
          <cell r="B1856">
            <v>0</v>
          </cell>
          <cell r="C1856">
            <v>0</v>
          </cell>
          <cell r="D1856">
            <v>0</v>
          </cell>
          <cell r="E1856">
            <v>0</v>
          </cell>
          <cell r="F1856">
            <v>0</v>
          </cell>
          <cell r="G1856">
            <v>0</v>
          </cell>
          <cell r="H1856">
            <v>0</v>
          </cell>
          <cell r="I1856">
            <v>0</v>
          </cell>
          <cell r="J1856">
            <v>0</v>
          </cell>
          <cell r="L1856">
            <v>0</v>
          </cell>
          <cell r="M1856">
            <v>0</v>
          </cell>
        </row>
        <row r="1857">
          <cell r="A1857">
            <v>0</v>
          </cell>
          <cell r="B1857">
            <v>0</v>
          </cell>
          <cell r="C1857">
            <v>0</v>
          </cell>
          <cell r="D1857">
            <v>0</v>
          </cell>
          <cell r="E1857">
            <v>0</v>
          </cell>
          <cell r="F1857">
            <v>0</v>
          </cell>
          <cell r="G1857">
            <v>0</v>
          </cell>
          <cell r="H1857">
            <v>0</v>
          </cell>
          <cell r="I1857">
            <v>0</v>
          </cell>
          <cell r="J1857">
            <v>0</v>
          </cell>
          <cell r="L1857">
            <v>0</v>
          </cell>
          <cell r="M1857">
            <v>0</v>
          </cell>
        </row>
        <row r="1858">
          <cell r="A1858">
            <v>0</v>
          </cell>
          <cell r="B1858">
            <v>0</v>
          </cell>
          <cell r="C1858">
            <v>0</v>
          </cell>
          <cell r="D1858">
            <v>0</v>
          </cell>
          <cell r="E1858">
            <v>0</v>
          </cell>
          <cell r="F1858">
            <v>0</v>
          </cell>
          <cell r="G1858">
            <v>0</v>
          </cell>
          <cell r="H1858">
            <v>0</v>
          </cell>
          <cell r="I1858">
            <v>0</v>
          </cell>
          <cell r="J1858">
            <v>0</v>
          </cell>
          <cell r="L1858">
            <v>0</v>
          </cell>
          <cell r="M1858">
            <v>0</v>
          </cell>
        </row>
        <row r="1859">
          <cell r="A1859">
            <v>0</v>
          </cell>
          <cell r="B1859">
            <v>0</v>
          </cell>
          <cell r="C1859">
            <v>0</v>
          </cell>
          <cell r="D1859">
            <v>0</v>
          </cell>
          <cell r="E1859">
            <v>0</v>
          </cell>
          <cell r="F1859">
            <v>0</v>
          </cell>
          <cell r="G1859">
            <v>0</v>
          </cell>
          <cell r="H1859">
            <v>0</v>
          </cell>
          <cell r="I1859">
            <v>0</v>
          </cell>
          <cell r="J1859">
            <v>0</v>
          </cell>
          <cell r="L1859">
            <v>0</v>
          </cell>
          <cell r="M1859">
            <v>0</v>
          </cell>
        </row>
        <row r="1860">
          <cell r="A1860">
            <v>0</v>
          </cell>
          <cell r="B1860">
            <v>0</v>
          </cell>
          <cell r="C1860">
            <v>0</v>
          </cell>
          <cell r="D1860">
            <v>0</v>
          </cell>
          <cell r="E1860">
            <v>0</v>
          </cell>
          <cell r="F1860">
            <v>0</v>
          </cell>
          <cell r="G1860">
            <v>0</v>
          </cell>
          <cell r="H1860">
            <v>0</v>
          </cell>
          <cell r="I1860">
            <v>0</v>
          </cell>
          <cell r="J1860">
            <v>0</v>
          </cell>
          <cell r="L1860">
            <v>0</v>
          </cell>
          <cell r="M1860">
            <v>0</v>
          </cell>
        </row>
        <row r="1861">
          <cell r="A1861">
            <v>0</v>
          </cell>
          <cell r="B1861">
            <v>0</v>
          </cell>
          <cell r="C1861">
            <v>0</v>
          </cell>
          <cell r="D1861">
            <v>0</v>
          </cell>
          <cell r="E1861">
            <v>0</v>
          </cell>
          <cell r="F1861">
            <v>0</v>
          </cell>
          <cell r="G1861">
            <v>0</v>
          </cell>
          <cell r="H1861">
            <v>0</v>
          </cell>
          <cell r="I1861">
            <v>0</v>
          </cell>
          <cell r="J1861">
            <v>0</v>
          </cell>
          <cell r="L1861">
            <v>0</v>
          </cell>
          <cell r="M1861">
            <v>0</v>
          </cell>
        </row>
        <row r="1862">
          <cell r="A1862">
            <v>0</v>
          </cell>
          <cell r="B1862">
            <v>0</v>
          </cell>
          <cell r="C1862">
            <v>0</v>
          </cell>
          <cell r="D1862">
            <v>0</v>
          </cell>
          <cell r="E1862">
            <v>0</v>
          </cell>
          <cell r="F1862">
            <v>0</v>
          </cell>
          <cell r="G1862">
            <v>0</v>
          </cell>
          <cell r="H1862">
            <v>0</v>
          </cell>
          <cell r="I1862">
            <v>0</v>
          </cell>
          <cell r="J1862">
            <v>0</v>
          </cell>
          <cell r="L1862">
            <v>0</v>
          </cell>
          <cell r="M1862">
            <v>0</v>
          </cell>
        </row>
        <row r="1863">
          <cell r="A1863">
            <v>0</v>
          </cell>
          <cell r="B1863">
            <v>0</v>
          </cell>
          <cell r="C1863">
            <v>0</v>
          </cell>
          <cell r="D1863">
            <v>0</v>
          </cell>
          <cell r="E1863">
            <v>0</v>
          </cell>
          <cell r="F1863">
            <v>0</v>
          </cell>
          <cell r="G1863">
            <v>0</v>
          </cell>
          <cell r="H1863">
            <v>0</v>
          </cell>
          <cell r="I1863">
            <v>0</v>
          </cell>
          <cell r="J1863">
            <v>0</v>
          </cell>
          <cell r="L1863">
            <v>0</v>
          </cell>
          <cell r="M1863">
            <v>0</v>
          </cell>
        </row>
        <row r="1864">
          <cell r="A1864">
            <v>0</v>
          </cell>
          <cell r="B1864">
            <v>0</v>
          </cell>
          <cell r="C1864">
            <v>0</v>
          </cell>
          <cell r="D1864">
            <v>0</v>
          </cell>
          <cell r="E1864">
            <v>0</v>
          </cell>
          <cell r="F1864">
            <v>0</v>
          </cell>
          <cell r="G1864">
            <v>0</v>
          </cell>
          <cell r="H1864">
            <v>0</v>
          </cell>
          <cell r="I1864">
            <v>0</v>
          </cell>
          <cell r="J1864">
            <v>0</v>
          </cell>
          <cell r="L1864">
            <v>0</v>
          </cell>
          <cell r="M1864">
            <v>0</v>
          </cell>
        </row>
        <row r="1865">
          <cell r="A1865">
            <v>0</v>
          </cell>
          <cell r="B1865">
            <v>0</v>
          </cell>
          <cell r="C1865">
            <v>0</v>
          </cell>
          <cell r="D1865">
            <v>0</v>
          </cell>
          <cell r="E1865">
            <v>0</v>
          </cell>
          <cell r="F1865">
            <v>0</v>
          </cell>
          <cell r="G1865">
            <v>0</v>
          </cell>
          <cell r="H1865">
            <v>0</v>
          </cell>
          <cell r="I1865">
            <v>0</v>
          </cell>
          <cell r="J1865">
            <v>0</v>
          </cell>
          <cell r="L1865">
            <v>0</v>
          </cell>
          <cell r="M1865">
            <v>0</v>
          </cell>
        </row>
        <row r="1866">
          <cell r="A1866">
            <v>0</v>
          </cell>
          <cell r="B1866">
            <v>0</v>
          </cell>
          <cell r="C1866">
            <v>0</v>
          </cell>
          <cell r="D1866">
            <v>0</v>
          </cell>
          <cell r="E1866">
            <v>0</v>
          </cell>
          <cell r="F1866">
            <v>0</v>
          </cell>
          <cell r="G1866">
            <v>0</v>
          </cell>
          <cell r="H1866">
            <v>0</v>
          </cell>
          <cell r="I1866">
            <v>0</v>
          </cell>
          <cell r="J1866">
            <v>0</v>
          </cell>
          <cell r="L1866">
            <v>0</v>
          </cell>
          <cell r="M1866">
            <v>0</v>
          </cell>
        </row>
        <row r="1867">
          <cell r="A1867">
            <v>0</v>
          </cell>
          <cell r="B1867">
            <v>0</v>
          </cell>
          <cell r="C1867">
            <v>0</v>
          </cell>
          <cell r="D1867">
            <v>0</v>
          </cell>
          <cell r="E1867">
            <v>0</v>
          </cell>
          <cell r="F1867">
            <v>0</v>
          </cell>
          <cell r="G1867">
            <v>0</v>
          </cell>
          <cell r="H1867">
            <v>0</v>
          </cell>
          <cell r="I1867">
            <v>0</v>
          </cell>
          <cell r="J1867">
            <v>0</v>
          </cell>
          <cell r="L1867">
            <v>0</v>
          </cell>
          <cell r="M1867">
            <v>0</v>
          </cell>
        </row>
        <row r="1868">
          <cell r="A1868">
            <v>0</v>
          </cell>
          <cell r="B1868">
            <v>0</v>
          </cell>
          <cell r="C1868">
            <v>0</v>
          </cell>
          <cell r="D1868">
            <v>0</v>
          </cell>
          <cell r="E1868">
            <v>0</v>
          </cell>
          <cell r="F1868">
            <v>0</v>
          </cell>
          <cell r="G1868">
            <v>0</v>
          </cell>
          <cell r="H1868">
            <v>0</v>
          </cell>
          <cell r="I1868">
            <v>0</v>
          </cell>
          <cell r="J1868">
            <v>0</v>
          </cell>
          <cell r="L1868">
            <v>0</v>
          </cell>
          <cell r="M1868">
            <v>0</v>
          </cell>
        </row>
        <row r="1869">
          <cell r="A1869">
            <v>0</v>
          </cell>
          <cell r="B1869">
            <v>0</v>
          </cell>
          <cell r="C1869">
            <v>0</v>
          </cell>
          <cell r="D1869">
            <v>0</v>
          </cell>
          <cell r="E1869">
            <v>0</v>
          </cell>
          <cell r="F1869">
            <v>0</v>
          </cell>
          <cell r="G1869">
            <v>0</v>
          </cell>
          <cell r="H1869">
            <v>0</v>
          </cell>
          <cell r="I1869">
            <v>0</v>
          </cell>
          <cell r="J1869">
            <v>0</v>
          </cell>
          <cell r="L1869">
            <v>0</v>
          </cell>
          <cell r="M1869">
            <v>0</v>
          </cell>
        </row>
        <row r="1870">
          <cell r="A1870">
            <v>0</v>
          </cell>
          <cell r="B1870">
            <v>0</v>
          </cell>
          <cell r="C1870">
            <v>0</v>
          </cell>
          <cell r="D1870">
            <v>0</v>
          </cell>
          <cell r="E1870">
            <v>0</v>
          </cell>
          <cell r="F1870">
            <v>0</v>
          </cell>
          <cell r="G1870">
            <v>0</v>
          </cell>
          <cell r="H1870">
            <v>0</v>
          </cell>
          <cell r="I1870">
            <v>0</v>
          </cell>
          <cell r="J1870">
            <v>0</v>
          </cell>
          <cell r="L1870">
            <v>0</v>
          </cell>
          <cell r="M1870">
            <v>0</v>
          </cell>
        </row>
        <row r="1871">
          <cell r="A1871">
            <v>0</v>
          </cell>
          <cell r="B1871">
            <v>0</v>
          </cell>
          <cell r="C1871">
            <v>0</v>
          </cell>
          <cell r="D1871">
            <v>0</v>
          </cell>
          <cell r="E1871">
            <v>0</v>
          </cell>
          <cell r="F1871">
            <v>0</v>
          </cell>
          <cell r="G1871">
            <v>0</v>
          </cell>
          <cell r="H1871">
            <v>0</v>
          </cell>
          <cell r="I1871">
            <v>0</v>
          </cell>
          <cell r="J1871">
            <v>0</v>
          </cell>
          <cell r="L1871">
            <v>0</v>
          </cell>
          <cell r="M1871">
            <v>0</v>
          </cell>
        </row>
        <row r="1872">
          <cell r="A1872">
            <v>0</v>
          </cell>
          <cell r="B1872">
            <v>0</v>
          </cell>
          <cell r="C1872">
            <v>0</v>
          </cell>
          <cell r="D1872">
            <v>0</v>
          </cell>
          <cell r="E1872">
            <v>0</v>
          </cell>
          <cell r="F1872">
            <v>0</v>
          </cell>
          <cell r="G1872">
            <v>0</v>
          </cell>
          <cell r="H1872">
            <v>0</v>
          </cell>
          <cell r="I1872">
            <v>0</v>
          </cell>
          <cell r="J1872">
            <v>0</v>
          </cell>
          <cell r="L1872">
            <v>0</v>
          </cell>
          <cell r="M1872">
            <v>0</v>
          </cell>
        </row>
        <row r="1873">
          <cell r="A1873">
            <v>0</v>
          </cell>
          <cell r="B1873">
            <v>0</v>
          </cell>
          <cell r="C1873">
            <v>0</v>
          </cell>
          <cell r="D1873">
            <v>0</v>
          </cell>
          <cell r="E1873">
            <v>0</v>
          </cell>
          <cell r="F1873">
            <v>0</v>
          </cell>
          <cell r="G1873">
            <v>0</v>
          </cell>
          <cell r="H1873">
            <v>0</v>
          </cell>
          <cell r="I1873">
            <v>0</v>
          </cell>
          <cell r="J1873">
            <v>0</v>
          </cell>
          <cell r="L1873">
            <v>0</v>
          </cell>
          <cell r="M1873">
            <v>0</v>
          </cell>
        </row>
        <row r="1874">
          <cell r="A1874">
            <v>0</v>
          </cell>
          <cell r="B1874">
            <v>0</v>
          </cell>
          <cell r="C1874">
            <v>0</v>
          </cell>
          <cell r="D1874">
            <v>0</v>
          </cell>
          <cell r="E1874">
            <v>0</v>
          </cell>
          <cell r="F1874">
            <v>0</v>
          </cell>
          <cell r="G1874">
            <v>0</v>
          </cell>
          <cell r="H1874">
            <v>0</v>
          </cell>
          <cell r="I1874">
            <v>0</v>
          </cell>
          <cell r="J1874">
            <v>0</v>
          </cell>
          <cell r="L1874">
            <v>0</v>
          </cell>
          <cell r="M1874">
            <v>0</v>
          </cell>
        </row>
        <row r="1875">
          <cell r="A1875">
            <v>0</v>
          </cell>
          <cell r="B1875">
            <v>0</v>
          </cell>
          <cell r="C1875">
            <v>0</v>
          </cell>
          <cell r="D1875">
            <v>0</v>
          </cell>
          <cell r="E1875">
            <v>0</v>
          </cell>
          <cell r="F1875">
            <v>0</v>
          </cell>
          <cell r="G1875">
            <v>0</v>
          </cell>
          <cell r="H1875">
            <v>0</v>
          </cell>
          <cell r="I1875">
            <v>0</v>
          </cell>
          <cell r="J1875">
            <v>0</v>
          </cell>
          <cell r="L1875">
            <v>0</v>
          </cell>
          <cell r="M1875">
            <v>0</v>
          </cell>
        </row>
        <row r="1876">
          <cell r="A1876">
            <v>0</v>
          </cell>
          <cell r="B1876">
            <v>0</v>
          </cell>
          <cell r="C1876">
            <v>0</v>
          </cell>
          <cell r="D1876">
            <v>0</v>
          </cell>
          <cell r="E1876">
            <v>0</v>
          </cell>
          <cell r="F1876">
            <v>0</v>
          </cell>
          <cell r="G1876">
            <v>0</v>
          </cell>
          <cell r="H1876">
            <v>0</v>
          </cell>
          <cell r="I1876">
            <v>0</v>
          </cell>
          <cell r="J1876">
            <v>0</v>
          </cell>
          <cell r="L1876">
            <v>0</v>
          </cell>
          <cell r="M1876">
            <v>0</v>
          </cell>
        </row>
        <row r="1877">
          <cell r="A1877">
            <v>0</v>
          </cell>
          <cell r="B1877">
            <v>0</v>
          </cell>
          <cell r="C1877">
            <v>0</v>
          </cell>
          <cell r="D1877">
            <v>0</v>
          </cell>
          <cell r="E1877">
            <v>0</v>
          </cell>
          <cell r="F1877">
            <v>0</v>
          </cell>
          <cell r="G1877">
            <v>0</v>
          </cell>
          <cell r="H1877">
            <v>0</v>
          </cell>
          <cell r="I1877">
            <v>0</v>
          </cell>
          <cell r="J1877">
            <v>0</v>
          </cell>
          <cell r="L1877">
            <v>0</v>
          </cell>
          <cell r="M1877">
            <v>0</v>
          </cell>
        </row>
        <row r="1878">
          <cell r="A1878">
            <v>0</v>
          </cell>
          <cell r="B1878">
            <v>0</v>
          </cell>
          <cell r="C1878">
            <v>0</v>
          </cell>
          <cell r="D1878">
            <v>0</v>
          </cell>
          <cell r="E1878">
            <v>0</v>
          </cell>
          <cell r="F1878">
            <v>0</v>
          </cell>
          <cell r="G1878">
            <v>0</v>
          </cell>
          <cell r="H1878">
            <v>0</v>
          </cell>
          <cell r="I1878">
            <v>0</v>
          </cell>
          <cell r="J1878">
            <v>0</v>
          </cell>
          <cell r="L1878">
            <v>0</v>
          </cell>
          <cell r="M1878">
            <v>0</v>
          </cell>
        </row>
        <row r="1879">
          <cell r="A1879">
            <v>0</v>
          </cell>
          <cell r="B1879">
            <v>0</v>
          </cell>
          <cell r="C1879">
            <v>0</v>
          </cell>
          <cell r="D1879">
            <v>0</v>
          </cell>
          <cell r="E1879">
            <v>0</v>
          </cell>
          <cell r="F1879">
            <v>0</v>
          </cell>
          <cell r="G1879">
            <v>0</v>
          </cell>
          <cell r="H1879">
            <v>0</v>
          </cell>
          <cell r="I1879">
            <v>0</v>
          </cell>
          <cell r="J1879">
            <v>0</v>
          </cell>
          <cell r="L1879">
            <v>0</v>
          </cell>
          <cell r="M1879">
            <v>0</v>
          </cell>
        </row>
        <row r="1880">
          <cell r="A1880">
            <v>0</v>
          </cell>
          <cell r="B1880">
            <v>0</v>
          </cell>
          <cell r="C1880">
            <v>0</v>
          </cell>
          <cell r="D1880">
            <v>0</v>
          </cell>
          <cell r="E1880">
            <v>0</v>
          </cell>
          <cell r="F1880">
            <v>0</v>
          </cell>
          <cell r="G1880">
            <v>0</v>
          </cell>
          <cell r="H1880">
            <v>0</v>
          </cell>
          <cell r="I1880">
            <v>0</v>
          </cell>
          <cell r="J1880">
            <v>0</v>
          </cell>
          <cell r="L1880">
            <v>0</v>
          </cell>
          <cell r="M1880">
            <v>0</v>
          </cell>
        </row>
        <row r="1881">
          <cell r="A1881">
            <v>0</v>
          </cell>
          <cell r="B1881">
            <v>0</v>
          </cell>
          <cell r="C1881">
            <v>0</v>
          </cell>
          <cell r="D1881">
            <v>0</v>
          </cell>
          <cell r="E1881">
            <v>0</v>
          </cell>
          <cell r="F1881">
            <v>0</v>
          </cell>
          <cell r="G1881">
            <v>0</v>
          </cell>
          <cell r="H1881">
            <v>0</v>
          </cell>
          <cell r="I1881">
            <v>0</v>
          </cell>
          <cell r="J1881">
            <v>0</v>
          </cell>
          <cell r="L1881">
            <v>0</v>
          </cell>
          <cell r="M1881">
            <v>0</v>
          </cell>
        </row>
        <row r="1882">
          <cell r="A1882">
            <v>0</v>
          </cell>
          <cell r="B1882">
            <v>0</v>
          </cell>
          <cell r="C1882">
            <v>0</v>
          </cell>
          <cell r="D1882">
            <v>0</v>
          </cell>
          <cell r="E1882">
            <v>0</v>
          </cell>
          <cell r="F1882">
            <v>0</v>
          </cell>
          <cell r="G1882">
            <v>0</v>
          </cell>
          <cell r="H1882">
            <v>0</v>
          </cell>
          <cell r="I1882">
            <v>0</v>
          </cell>
          <cell r="J1882">
            <v>0</v>
          </cell>
          <cell r="L1882">
            <v>0</v>
          </cell>
          <cell r="M1882">
            <v>0</v>
          </cell>
        </row>
        <row r="1883">
          <cell r="A1883">
            <v>0</v>
          </cell>
          <cell r="B1883">
            <v>0</v>
          </cell>
          <cell r="C1883">
            <v>0</v>
          </cell>
          <cell r="D1883">
            <v>0</v>
          </cell>
          <cell r="E1883">
            <v>0</v>
          </cell>
          <cell r="F1883">
            <v>0</v>
          </cell>
          <cell r="G1883">
            <v>0</v>
          </cell>
          <cell r="H1883">
            <v>0</v>
          </cell>
          <cell r="I1883">
            <v>0</v>
          </cell>
          <cell r="J1883">
            <v>0</v>
          </cell>
          <cell r="L1883">
            <v>0</v>
          </cell>
          <cell r="M1883">
            <v>0</v>
          </cell>
        </row>
        <row r="1884">
          <cell r="A1884">
            <v>0</v>
          </cell>
          <cell r="B1884">
            <v>0</v>
          </cell>
          <cell r="C1884">
            <v>0</v>
          </cell>
          <cell r="D1884">
            <v>0</v>
          </cell>
          <cell r="E1884">
            <v>0</v>
          </cell>
          <cell r="F1884">
            <v>0</v>
          </cell>
          <cell r="G1884">
            <v>0</v>
          </cell>
          <cell r="H1884">
            <v>0</v>
          </cell>
          <cell r="I1884">
            <v>0</v>
          </cell>
          <cell r="J1884">
            <v>0</v>
          </cell>
          <cell r="L1884">
            <v>0</v>
          </cell>
          <cell r="M1884">
            <v>0</v>
          </cell>
        </row>
        <row r="1885">
          <cell r="A1885">
            <v>0</v>
          </cell>
          <cell r="B1885">
            <v>0</v>
          </cell>
          <cell r="C1885">
            <v>0</v>
          </cell>
          <cell r="D1885">
            <v>0</v>
          </cell>
          <cell r="E1885">
            <v>0</v>
          </cell>
          <cell r="F1885">
            <v>0</v>
          </cell>
          <cell r="G1885">
            <v>0</v>
          </cell>
          <cell r="H1885">
            <v>0</v>
          </cell>
          <cell r="I1885">
            <v>0</v>
          </cell>
          <cell r="J1885">
            <v>0</v>
          </cell>
          <cell r="L1885">
            <v>0</v>
          </cell>
          <cell r="M1885">
            <v>0</v>
          </cell>
        </row>
        <row r="1886">
          <cell r="A1886">
            <v>0</v>
          </cell>
          <cell r="B1886">
            <v>0</v>
          </cell>
          <cell r="C1886">
            <v>0</v>
          </cell>
          <cell r="D1886">
            <v>0</v>
          </cell>
          <cell r="E1886">
            <v>0</v>
          </cell>
          <cell r="F1886">
            <v>0</v>
          </cell>
          <cell r="G1886">
            <v>0</v>
          </cell>
          <cell r="H1886">
            <v>0</v>
          </cell>
          <cell r="I1886">
            <v>0</v>
          </cell>
          <cell r="J1886">
            <v>0</v>
          </cell>
          <cell r="L1886">
            <v>0</v>
          </cell>
          <cell r="M1886">
            <v>0</v>
          </cell>
        </row>
        <row r="1887">
          <cell r="A1887">
            <v>0</v>
          </cell>
          <cell r="B1887">
            <v>0</v>
          </cell>
          <cell r="C1887">
            <v>0</v>
          </cell>
          <cell r="D1887">
            <v>0</v>
          </cell>
          <cell r="E1887">
            <v>0</v>
          </cell>
          <cell r="F1887">
            <v>0</v>
          </cell>
          <cell r="G1887">
            <v>0</v>
          </cell>
          <cell r="H1887">
            <v>0</v>
          </cell>
          <cell r="I1887">
            <v>0</v>
          </cell>
          <cell r="J1887">
            <v>0</v>
          </cell>
          <cell r="L1887">
            <v>0</v>
          </cell>
          <cell r="M1887">
            <v>0</v>
          </cell>
        </row>
        <row r="1888">
          <cell r="A1888">
            <v>0</v>
          </cell>
          <cell r="B1888">
            <v>0</v>
          </cell>
          <cell r="C1888">
            <v>0</v>
          </cell>
          <cell r="D1888">
            <v>0</v>
          </cell>
          <cell r="E1888">
            <v>0</v>
          </cell>
          <cell r="F1888">
            <v>0</v>
          </cell>
          <cell r="G1888">
            <v>0</v>
          </cell>
          <cell r="H1888">
            <v>0</v>
          </cell>
          <cell r="I1888">
            <v>0</v>
          </cell>
          <cell r="J1888">
            <v>0</v>
          </cell>
          <cell r="L1888">
            <v>0</v>
          </cell>
          <cell r="M1888">
            <v>0</v>
          </cell>
        </row>
        <row r="1889">
          <cell r="A1889">
            <v>0</v>
          </cell>
          <cell r="B1889">
            <v>0</v>
          </cell>
          <cell r="C1889">
            <v>0</v>
          </cell>
          <cell r="D1889">
            <v>0</v>
          </cell>
          <cell r="E1889">
            <v>0</v>
          </cell>
          <cell r="F1889">
            <v>0</v>
          </cell>
          <cell r="G1889">
            <v>0</v>
          </cell>
          <cell r="H1889">
            <v>0</v>
          </cell>
          <cell r="I1889">
            <v>0</v>
          </cell>
          <cell r="J1889">
            <v>0</v>
          </cell>
          <cell r="L1889">
            <v>0</v>
          </cell>
          <cell r="M1889">
            <v>0</v>
          </cell>
        </row>
        <row r="1890">
          <cell r="A1890">
            <v>0</v>
          </cell>
          <cell r="B1890">
            <v>0</v>
          </cell>
          <cell r="C1890">
            <v>0</v>
          </cell>
          <cell r="D1890">
            <v>0</v>
          </cell>
          <cell r="E1890">
            <v>0</v>
          </cell>
          <cell r="F1890">
            <v>0</v>
          </cell>
          <cell r="G1890">
            <v>0</v>
          </cell>
          <cell r="H1890">
            <v>0</v>
          </cell>
          <cell r="I1890">
            <v>0</v>
          </cell>
          <cell r="J1890">
            <v>0</v>
          </cell>
          <cell r="L1890">
            <v>0</v>
          </cell>
          <cell r="M1890">
            <v>0</v>
          </cell>
        </row>
        <row r="1891">
          <cell r="A1891">
            <v>0</v>
          </cell>
          <cell r="B1891">
            <v>0</v>
          </cell>
          <cell r="C1891">
            <v>0</v>
          </cell>
          <cell r="D1891">
            <v>0</v>
          </cell>
          <cell r="E1891">
            <v>0</v>
          </cell>
          <cell r="F1891">
            <v>0</v>
          </cell>
          <cell r="G1891">
            <v>0</v>
          </cell>
          <cell r="H1891">
            <v>0</v>
          </cell>
          <cell r="I1891">
            <v>0</v>
          </cell>
          <cell r="J1891">
            <v>0</v>
          </cell>
          <cell r="L1891">
            <v>0</v>
          </cell>
          <cell r="M1891">
            <v>0</v>
          </cell>
        </row>
        <row r="1892">
          <cell r="A1892">
            <v>0</v>
          </cell>
          <cell r="B1892">
            <v>0</v>
          </cell>
          <cell r="C1892">
            <v>0</v>
          </cell>
          <cell r="D1892">
            <v>0</v>
          </cell>
          <cell r="E1892">
            <v>0</v>
          </cell>
          <cell r="F1892">
            <v>0</v>
          </cell>
          <cell r="G1892">
            <v>0</v>
          </cell>
          <cell r="H1892">
            <v>0</v>
          </cell>
          <cell r="I1892">
            <v>0</v>
          </cell>
          <cell r="J1892">
            <v>0</v>
          </cell>
          <cell r="L1892">
            <v>0</v>
          </cell>
          <cell r="M1892">
            <v>0</v>
          </cell>
        </row>
        <row r="1893">
          <cell r="A1893">
            <v>0</v>
          </cell>
          <cell r="B1893">
            <v>0</v>
          </cell>
          <cell r="C1893">
            <v>0</v>
          </cell>
          <cell r="D1893">
            <v>0</v>
          </cell>
          <cell r="E1893">
            <v>0</v>
          </cell>
          <cell r="F1893">
            <v>0</v>
          </cell>
          <cell r="G1893">
            <v>0</v>
          </cell>
          <cell r="H1893">
            <v>0</v>
          </cell>
          <cell r="I1893">
            <v>0</v>
          </cell>
          <cell r="J1893">
            <v>0</v>
          </cell>
          <cell r="L1893">
            <v>0</v>
          </cell>
          <cell r="M1893">
            <v>0</v>
          </cell>
        </row>
        <row r="1894">
          <cell r="A1894">
            <v>0</v>
          </cell>
          <cell r="B1894">
            <v>0</v>
          </cell>
          <cell r="C1894">
            <v>0</v>
          </cell>
          <cell r="D1894">
            <v>0</v>
          </cell>
          <cell r="E1894">
            <v>0</v>
          </cell>
          <cell r="F1894">
            <v>0</v>
          </cell>
          <cell r="G1894">
            <v>0</v>
          </cell>
          <cell r="H1894">
            <v>0</v>
          </cell>
          <cell r="I1894">
            <v>0</v>
          </cell>
          <cell r="J1894">
            <v>0</v>
          </cell>
          <cell r="L1894">
            <v>0</v>
          </cell>
          <cell r="M1894">
            <v>0</v>
          </cell>
        </row>
        <row r="1895">
          <cell r="A1895">
            <v>0</v>
          </cell>
          <cell r="B1895">
            <v>0</v>
          </cell>
          <cell r="C1895">
            <v>0</v>
          </cell>
          <cell r="D1895">
            <v>0</v>
          </cell>
          <cell r="E1895">
            <v>0</v>
          </cell>
          <cell r="F1895">
            <v>0</v>
          </cell>
          <cell r="G1895">
            <v>0</v>
          </cell>
          <cell r="H1895">
            <v>0</v>
          </cell>
          <cell r="I1895">
            <v>0</v>
          </cell>
          <cell r="J1895">
            <v>0</v>
          </cell>
          <cell r="L1895">
            <v>0</v>
          </cell>
          <cell r="M1895">
            <v>0</v>
          </cell>
        </row>
        <row r="1896">
          <cell r="A1896">
            <v>0</v>
          </cell>
          <cell r="B1896">
            <v>0</v>
          </cell>
          <cell r="C1896">
            <v>0</v>
          </cell>
          <cell r="D1896">
            <v>0</v>
          </cell>
          <cell r="E1896">
            <v>0</v>
          </cell>
          <cell r="F1896">
            <v>0</v>
          </cell>
          <cell r="G1896">
            <v>0</v>
          </cell>
          <cell r="H1896">
            <v>0</v>
          </cell>
          <cell r="I1896">
            <v>0</v>
          </cell>
          <cell r="J1896">
            <v>0</v>
          </cell>
          <cell r="L1896">
            <v>0</v>
          </cell>
          <cell r="M1896">
            <v>0</v>
          </cell>
        </row>
        <row r="1897">
          <cell r="A1897">
            <v>0</v>
          </cell>
          <cell r="B1897">
            <v>0</v>
          </cell>
          <cell r="C1897">
            <v>0</v>
          </cell>
          <cell r="D1897">
            <v>0</v>
          </cell>
          <cell r="E1897">
            <v>0</v>
          </cell>
          <cell r="F1897">
            <v>0</v>
          </cell>
          <cell r="G1897">
            <v>0</v>
          </cell>
          <cell r="H1897">
            <v>0</v>
          </cell>
          <cell r="I1897">
            <v>0</v>
          </cell>
          <cell r="J1897">
            <v>0</v>
          </cell>
          <cell r="L1897">
            <v>0</v>
          </cell>
          <cell r="M1897">
            <v>0</v>
          </cell>
        </row>
        <row r="1898">
          <cell r="A1898">
            <v>0</v>
          </cell>
          <cell r="B1898">
            <v>0</v>
          </cell>
          <cell r="C1898">
            <v>0</v>
          </cell>
          <cell r="D1898">
            <v>0</v>
          </cell>
          <cell r="E1898">
            <v>0</v>
          </cell>
          <cell r="F1898">
            <v>0</v>
          </cell>
          <cell r="G1898">
            <v>0</v>
          </cell>
          <cell r="H1898">
            <v>0</v>
          </cell>
          <cell r="I1898">
            <v>0</v>
          </cell>
          <cell r="J1898">
            <v>0</v>
          </cell>
          <cell r="L1898">
            <v>0</v>
          </cell>
          <cell r="M1898">
            <v>0</v>
          </cell>
        </row>
        <row r="1899">
          <cell r="A1899">
            <v>0</v>
          </cell>
          <cell r="B1899">
            <v>0</v>
          </cell>
          <cell r="C1899">
            <v>0</v>
          </cell>
          <cell r="D1899">
            <v>0</v>
          </cell>
          <cell r="E1899">
            <v>0</v>
          </cell>
          <cell r="F1899">
            <v>0</v>
          </cell>
          <cell r="G1899">
            <v>0</v>
          </cell>
          <cell r="H1899">
            <v>0</v>
          </cell>
          <cell r="I1899">
            <v>0</v>
          </cell>
          <cell r="J1899">
            <v>0</v>
          </cell>
          <cell r="L1899">
            <v>0</v>
          </cell>
          <cell r="M1899">
            <v>0</v>
          </cell>
        </row>
        <row r="1900">
          <cell r="A1900">
            <v>0</v>
          </cell>
          <cell r="B1900">
            <v>0</v>
          </cell>
          <cell r="C1900">
            <v>0</v>
          </cell>
          <cell r="D1900">
            <v>0</v>
          </cell>
          <cell r="E1900">
            <v>0</v>
          </cell>
          <cell r="F1900">
            <v>0</v>
          </cell>
          <cell r="G1900">
            <v>0</v>
          </cell>
          <cell r="H1900">
            <v>0</v>
          </cell>
          <cell r="I1900">
            <v>0</v>
          </cell>
          <cell r="J1900">
            <v>0</v>
          </cell>
          <cell r="L1900">
            <v>0</v>
          </cell>
          <cell r="M1900">
            <v>0</v>
          </cell>
        </row>
        <row r="1901">
          <cell r="A1901">
            <v>0</v>
          </cell>
          <cell r="B1901">
            <v>0</v>
          </cell>
          <cell r="C1901">
            <v>0</v>
          </cell>
          <cell r="D1901">
            <v>0</v>
          </cell>
          <cell r="E1901">
            <v>0</v>
          </cell>
          <cell r="F1901">
            <v>0</v>
          </cell>
          <cell r="G1901">
            <v>0</v>
          </cell>
          <cell r="H1901">
            <v>0</v>
          </cell>
          <cell r="I1901">
            <v>0</v>
          </cell>
          <cell r="J1901">
            <v>0</v>
          </cell>
          <cell r="L1901">
            <v>0</v>
          </cell>
          <cell r="M1901">
            <v>0</v>
          </cell>
        </row>
        <row r="1902">
          <cell r="A1902">
            <v>0</v>
          </cell>
          <cell r="B1902">
            <v>0</v>
          </cell>
          <cell r="C1902">
            <v>0</v>
          </cell>
          <cell r="D1902">
            <v>0</v>
          </cell>
          <cell r="E1902">
            <v>0</v>
          </cell>
          <cell r="F1902">
            <v>0</v>
          </cell>
          <cell r="G1902">
            <v>0</v>
          </cell>
          <cell r="H1902">
            <v>0</v>
          </cell>
          <cell r="I1902">
            <v>0</v>
          </cell>
          <cell r="J1902">
            <v>0</v>
          </cell>
          <cell r="L1902">
            <v>0</v>
          </cell>
          <cell r="M1902">
            <v>0</v>
          </cell>
        </row>
        <row r="1903">
          <cell r="A1903">
            <v>0</v>
          </cell>
          <cell r="B1903">
            <v>0</v>
          </cell>
          <cell r="C1903">
            <v>0</v>
          </cell>
          <cell r="D1903">
            <v>0</v>
          </cell>
          <cell r="E1903">
            <v>0</v>
          </cell>
          <cell r="F1903">
            <v>0</v>
          </cell>
          <cell r="G1903">
            <v>0</v>
          </cell>
          <cell r="H1903">
            <v>0</v>
          </cell>
          <cell r="I1903">
            <v>0</v>
          </cell>
          <cell r="J1903">
            <v>0</v>
          </cell>
          <cell r="L1903">
            <v>0</v>
          </cell>
          <cell r="M1903">
            <v>0</v>
          </cell>
        </row>
        <row r="1904">
          <cell r="A1904">
            <v>0</v>
          </cell>
          <cell r="B1904">
            <v>0</v>
          </cell>
          <cell r="C1904">
            <v>0</v>
          </cell>
          <cell r="D1904">
            <v>0</v>
          </cell>
          <cell r="E1904">
            <v>0</v>
          </cell>
          <cell r="F1904">
            <v>0</v>
          </cell>
          <cell r="G1904">
            <v>0</v>
          </cell>
          <cell r="H1904">
            <v>0</v>
          </cell>
          <cell r="I1904">
            <v>0</v>
          </cell>
          <cell r="J1904">
            <v>0</v>
          </cell>
          <cell r="L1904">
            <v>0</v>
          </cell>
          <cell r="M1904">
            <v>0</v>
          </cell>
        </row>
        <row r="1905">
          <cell r="A1905">
            <v>0</v>
          </cell>
          <cell r="B1905">
            <v>0</v>
          </cell>
          <cell r="C1905">
            <v>0</v>
          </cell>
          <cell r="D1905">
            <v>0</v>
          </cell>
          <cell r="E1905">
            <v>0</v>
          </cell>
          <cell r="F1905">
            <v>0</v>
          </cell>
          <cell r="G1905">
            <v>0</v>
          </cell>
          <cell r="H1905">
            <v>0</v>
          </cell>
          <cell r="I1905">
            <v>0</v>
          </cell>
          <cell r="J1905">
            <v>0</v>
          </cell>
          <cell r="L1905">
            <v>0</v>
          </cell>
          <cell r="M1905">
            <v>0</v>
          </cell>
        </row>
        <row r="1906">
          <cell r="A1906">
            <v>0</v>
          </cell>
          <cell r="B1906">
            <v>0</v>
          </cell>
          <cell r="C1906">
            <v>0</v>
          </cell>
          <cell r="D1906">
            <v>0</v>
          </cell>
          <cell r="E1906">
            <v>0</v>
          </cell>
          <cell r="F1906">
            <v>0</v>
          </cell>
          <cell r="G1906">
            <v>0</v>
          </cell>
          <cell r="H1906">
            <v>0</v>
          </cell>
          <cell r="I1906">
            <v>0</v>
          </cell>
          <cell r="J1906">
            <v>0</v>
          </cell>
          <cell r="L1906">
            <v>0</v>
          </cell>
          <cell r="M1906">
            <v>0</v>
          </cell>
        </row>
        <row r="1907">
          <cell r="A1907">
            <v>0</v>
          </cell>
          <cell r="B1907">
            <v>0</v>
          </cell>
          <cell r="C1907">
            <v>0</v>
          </cell>
          <cell r="D1907">
            <v>0</v>
          </cell>
          <cell r="E1907">
            <v>0</v>
          </cell>
          <cell r="F1907">
            <v>0</v>
          </cell>
          <cell r="G1907">
            <v>0</v>
          </cell>
          <cell r="H1907">
            <v>0</v>
          </cell>
          <cell r="I1907">
            <v>0</v>
          </cell>
          <cell r="J1907">
            <v>0</v>
          </cell>
          <cell r="L1907">
            <v>0</v>
          </cell>
          <cell r="M1907">
            <v>0</v>
          </cell>
        </row>
        <row r="1908">
          <cell r="A1908">
            <v>0</v>
          </cell>
          <cell r="B1908">
            <v>0</v>
          </cell>
          <cell r="C1908">
            <v>0</v>
          </cell>
          <cell r="D1908">
            <v>0</v>
          </cell>
          <cell r="E1908">
            <v>0</v>
          </cell>
          <cell r="F1908">
            <v>0</v>
          </cell>
          <cell r="G1908">
            <v>0</v>
          </cell>
          <cell r="H1908">
            <v>0</v>
          </cell>
          <cell r="I1908">
            <v>0</v>
          </cell>
          <cell r="J1908">
            <v>0</v>
          </cell>
          <cell r="L1908">
            <v>0</v>
          </cell>
          <cell r="M1908">
            <v>0</v>
          </cell>
        </row>
        <row r="1909">
          <cell r="A1909">
            <v>0</v>
          </cell>
          <cell r="B1909">
            <v>0</v>
          </cell>
          <cell r="C1909">
            <v>0</v>
          </cell>
          <cell r="D1909">
            <v>0</v>
          </cell>
          <cell r="E1909">
            <v>0</v>
          </cell>
          <cell r="F1909">
            <v>0</v>
          </cell>
          <cell r="G1909">
            <v>0</v>
          </cell>
          <cell r="H1909">
            <v>0</v>
          </cell>
          <cell r="I1909">
            <v>0</v>
          </cell>
          <cell r="J1909">
            <v>0</v>
          </cell>
          <cell r="L1909">
            <v>0</v>
          </cell>
          <cell r="M1909">
            <v>0</v>
          </cell>
        </row>
        <row r="1910">
          <cell r="A1910">
            <v>0</v>
          </cell>
          <cell r="B1910">
            <v>0</v>
          </cell>
          <cell r="C1910">
            <v>0</v>
          </cell>
          <cell r="D1910">
            <v>0</v>
          </cell>
          <cell r="E1910">
            <v>0</v>
          </cell>
          <cell r="F1910">
            <v>0</v>
          </cell>
          <cell r="G1910">
            <v>0</v>
          </cell>
          <cell r="H1910">
            <v>0</v>
          </cell>
          <cell r="I1910">
            <v>0</v>
          </cell>
          <cell r="J1910">
            <v>0</v>
          </cell>
          <cell r="L1910">
            <v>0</v>
          </cell>
          <cell r="M1910">
            <v>0</v>
          </cell>
        </row>
        <row r="1911">
          <cell r="A1911">
            <v>0</v>
          </cell>
          <cell r="B1911">
            <v>0</v>
          </cell>
          <cell r="C1911">
            <v>0</v>
          </cell>
          <cell r="D1911">
            <v>0</v>
          </cell>
          <cell r="E1911">
            <v>0</v>
          </cell>
          <cell r="F1911">
            <v>0</v>
          </cell>
          <cell r="G1911">
            <v>0</v>
          </cell>
          <cell r="H1911">
            <v>0</v>
          </cell>
          <cell r="I1911">
            <v>0</v>
          </cell>
          <cell r="J1911">
            <v>0</v>
          </cell>
          <cell r="L1911">
            <v>0</v>
          </cell>
          <cell r="M1911">
            <v>0</v>
          </cell>
        </row>
        <row r="1912">
          <cell r="A1912">
            <v>0</v>
          </cell>
          <cell r="B1912">
            <v>0</v>
          </cell>
          <cell r="C1912">
            <v>0</v>
          </cell>
          <cell r="D1912">
            <v>0</v>
          </cell>
          <cell r="E1912">
            <v>0</v>
          </cell>
          <cell r="F1912">
            <v>0</v>
          </cell>
          <cell r="G1912">
            <v>0</v>
          </cell>
          <cell r="H1912">
            <v>0</v>
          </cell>
          <cell r="I1912">
            <v>0</v>
          </cell>
          <cell r="J1912">
            <v>0</v>
          </cell>
          <cell r="L1912">
            <v>0</v>
          </cell>
          <cell r="M1912">
            <v>0</v>
          </cell>
        </row>
        <row r="1913">
          <cell r="A1913">
            <v>0</v>
          </cell>
          <cell r="B1913">
            <v>0</v>
          </cell>
          <cell r="C1913">
            <v>0</v>
          </cell>
          <cell r="D1913">
            <v>0</v>
          </cell>
          <cell r="E1913">
            <v>0</v>
          </cell>
          <cell r="F1913">
            <v>0</v>
          </cell>
          <cell r="G1913">
            <v>0</v>
          </cell>
          <cell r="H1913">
            <v>0</v>
          </cell>
          <cell r="I1913">
            <v>0</v>
          </cell>
          <cell r="J1913">
            <v>0</v>
          </cell>
          <cell r="L1913">
            <v>0</v>
          </cell>
          <cell r="M1913">
            <v>0</v>
          </cell>
        </row>
        <row r="1914">
          <cell r="A1914">
            <v>0</v>
          </cell>
          <cell r="B1914">
            <v>0</v>
          </cell>
          <cell r="C1914">
            <v>0</v>
          </cell>
          <cell r="D1914">
            <v>0</v>
          </cell>
          <cell r="E1914">
            <v>0</v>
          </cell>
          <cell r="F1914">
            <v>0</v>
          </cell>
          <cell r="G1914">
            <v>0</v>
          </cell>
          <cell r="H1914">
            <v>0</v>
          </cell>
          <cell r="I1914">
            <v>0</v>
          </cell>
          <cell r="J1914">
            <v>0</v>
          </cell>
          <cell r="L1914">
            <v>0</v>
          </cell>
          <cell r="M1914">
            <v>0</v>
          </cell>
        </row>
        <row r="1915">
          <cell r="A1915">
            <v>0</v>
          </cell>
          <cell r="B1915">
            <v>0</v>
          </cell>
          <cell r="C1915">
            <v>0</v>
          </cell>
          <cell r="D1915">
            <v>0</v>
          </cell>
          <cell r="E1915">
            <v>0</v>
          </cell>
          <cell r="F1915">
            <v>0</v>
          </cell>
          <cell r="G1915">
            <v>0</v>
          </cell>
          <cell r="H1915">
            <v>0</v>
          </cell>
          <cell r="I1915">
            <v>0</v>
          </cell>
          <cell r="J1915">
            <v>0</v>
          </cell>
          <cell r="L1915">
            <v>0</v>
          </cell>
          <cell r="M1915">
            <v>0</v>
          </cell>
        </row>
        <row r="1916">
          <cell r="A1916">
            <v>0</v>
          </cell>
          <cell r="B1916">
            <v>0</v>
          </cell>
          <cell r="C1916">
            <v>0</v>
          </cell>
          <cell r="D1916">
            <v>0</v>
          </cell>
          <cell r="E1916">
            <v>0</v>
          </cell>
          <cell r="F1916">
            <v>0</v>
          </cell>
          <cell r="G1916">
            <v>0</v>
          </cell>
          <cell r="H1916">
            <v>0</v>
          </cell>
          <cell r="I1916">
            <v>0</v>
          </cell>
          <cell r="J1916">
            <v>0</v>
          </cell>
          <cell r="L1916">
            <v>0</v>
          </cell>
          <cell r="M1916">
            <v>0</v>
          </cell>
        </row>
        <row r="1917">
          <cell r="A1917">
            <v>0</v>
          </cell>
          <cell r="B1917">
            <v>0</v>
          </cell>
          <cell r="C1917">
            <v>0</v>
          </cell>
          <cell r="D1917">
            <v>0</v>
          </cell>
          <cell r="E1917">
            <v>0</v>
          </cell>
          <cell r="F1917">
            <v>0</v>
          </cell>
          <cell r="G1917">
            <v>0</v>
          </cell>
          <cell r="H1917">
            <v>0</v>
          </cell>
          <cell r="I1917">
            <v>0</v>
          </cell>
          <cell r="J1917">
            <v>0</v>
          </cell>
          <cell r="L1917">
            <v>0</v>
          </cell>
          <cell r="M1917">
            <v>0</v>
          </cell>
        </row>
        <row r="1918">
          <cell r="A1918">
            <v>0</v>
          </cell>
          <cell r="B1918">
            <v>0</v>
          </cell>
          <cell r="C1918">
            <v>0</v>
          </cell>
          <cell r="D1918">
            <v>0</v>
          </cell>
          <cell r="E1918">
            <v>0</v>
          </cell>
          <cell r="F1918">
            <v>0</v>
          </cell>
          <cell r="G1918">
            <v>0</v>
          </cell>
          <cell r="H1918">
            <v>0</v>
          </cell>
          <cell r="I1918">
            <v>0</v>
          </cell>
          <cell r="J1918">
            <v>0</v>
          </cell>
          <cell r="L1918">
            <v>0</v>
          </cell>
          <cell r="M1918">
            <v>0</v>
          </cell>
        </row>
        <row r="1919">
          <cell r="A1919">
            <v>0</v>
          </cell>
          <cell r="B1919">
            <v>0</v>
          </cell>
          <cell r="C1919">
            <v>0</v>
          </cell>
          <cell r="D1919">
            <v>0</v>
          </cell>
          <cell r="E1919">
            <v>0</v>
          </cell>
          <cell r="F1919">
            <v>0</v>
          </cell>
          <cell r="G1919">
            <v>0</v>
          </cell>
          <cell r="H1919">
            <v>0</v>
          </cell>
          <cell r="I1919">
            <v>0</v>
          </cell>
          <cell r="J1919">
            <v>0</v>
          </cell>
          <cell r="L1919">
            <v>0</v>
          </cell>
          <cell r="M1919">
            <v>0</v>
          </cell>
        </row>
        <row r="1920">
          <cell r="A1920">
            <v>0</v>
          </cell>
          <cell r="B1920">
            <v>0</v>
          </cell>
          <cell r="C1920">
            <v>0</v>
          </cell>
          <cell r="D1920">
            <v>0</v>
          </cell>
          <cell r="E1920">
            <v>0</v>
          </cell>
          <cell r="F1920">
            <v>0</v>
          </cell>
          <cell r="G1920">
            <v>0</v>
          </cell>
          <cell r="H1920">
            <v>0</v>
          </cell>
          <cell r="I1920">
            <v>0</v>
          </cell>
          <cell r="J1920">
            <v>0</v>
          </cell>
          <cell r="L1920">
            <v>0</v>
          </cell>
          <cell r="M1920">
            <v>0</v>
          </cell>
        </row>
        <row r="1921">
          <cell r="A1921">
            <v>0</v>
          </cell>
          <cell r="B1921">
            <v>0</v>
          </cell>
          <cell r="C1921">
            <v>0</v>
          </cell>
          <cell r="D1921">
            <v>0</v>
          </cell>
          <cell r="E1921">
            <v>0</v>
          </cell>
          <cell r="F1921">
            <v>0</v>
          </cell>
          <cell r="G1921">
            <v>0</v>
          </cell>
          <cell r="H1921">
            <v>0</v>
          </cell>
          <cell r="I1921">
            <v>0</v>
          </cell>
          <cell r="J1921">
            <v>0</v>
          </cell>
          <cell r="L1921">
            <v>0</v>
          </cell>
          <cell r="M1921">
            <v>0</v>
          </cell>
        </row>
        <row r="1922">
          <cell r="A1922">
            <v>0</v>
          </cell>
          <cell r="B1922">
            <v>0</v>
          </cell>
          <cell r="C1922">
            <v>0</v>
          </cell>
          <cell r="D1922">
            <v>0</v>
          </cell>
          <cell r="E1922">
            <v>0</v>
          </cell>
          <cell r="F1922">
            <v>0</v>
          </cell>
          <cell r="G1922">
            <v>0</v>
          </cell>
          <cell r="H1922">
            <v>0</v>
          </cell>
          <cell r="I1922">
            <v>0</v>
          </cell>
          <cell r="J1922">
            <v>0</v>
          </cell>
          <cell r="L1922">
            <v>0</v>
          </cell>
          <cell r="M1922">
            <v>0</v>
          </cell>
        </row>
        <row r="1923">
          <cell r="A1923">
            <v>0</v>
          </cell>
          <cell r="B1923">
            <v>0</v>
          </cell>
          <cell r="C1923">
            <v>0</v>
          </cell>
          <cell r="D1923">
            <v>0</v>
          </cell>
          <cell r="E1923">
            <v>0</v>
          </cell>
          <cell r="F1923">
            <v>0</v>
          </cell>
          <cell r="G1923">
            <v>0</v>
          </cell>
          <cell r="H1923">
            <v>0</v>
          </cell>
          <cell r="I1923">
            <v>0</v>
          </cell>
          <cell r="J1923">
            <v>0</v>
          </cell>
          <cell r="L1923">
            <v>0</v>
          </cell>
          <cell r="M1923">
            <v>0</v>
          </cell>
        </row>
        <row r="1924">
          <cell r="A1924">
            <v>0</v>
          </cell>
          <cell r="B1924">
            <v>0</v>
          </cell>
          <cell r="C1924">
            <v>0</v>
          </cell>
          <cell r="D1924">
            <v>0</v>
          </cell>
          <cell r="E1924">
            <v>0</v>
          </cell>
          <cell r="F1924">
            <v>0</v>
          </cell>
          <cell r="G1924">
            <v>0</v>
          </cell>
          <cell r="H1924">
            <v>0</v>
          </cell>
          <cell r="I1924">
            <v>0</v>
          </cell>
          <cell r="J1924">
            <v>0</v>
          </cell>
          <cell r="L1924">
            <v>0</v>
          </cell>
          <cell r="M1924">
            <v>0</v>
          </cell>
        </row>
        <row r="1925">
          <cell r="A1925">
            <v>0</v>
          </cell>
          <cell r="B1925">
            <v>0</v>
          </cell>
          <cell r="C1925">
            <v>0</v>
          </cell>
          <cell r="D1925">
            <v>0</v>
          </cell>
          <cell r="E1925">
            <v>0</v>
          </cell>
          <cell r="F1925">
            <v>0</v>
          </cell>
          <cell r="G1925">
            <v>0</v>
          </cell>
          <cell r="H1925">
            <v>0</v>
          </cell>
          <cell r="I1925">
            <v>0</v>
          </cell>
          <cell r="J1925">
            <v>0</v>
          </cell>
          <cell r="L1925">
            <v>0</v>
          </cell>
          <cell r="M1925">
            <v>0</v>
          </cell>
        </row>
        <row r="1926">
          <cell r="A1926">
            <v>0</v>
          </cell>
          <cell r="B1926">
            <v>0</v>
          </cell>
          <cell r="C1926">
            <v>0</v>
          </cell>
          <cell r="D1926">
            <v>0</v>
          </cell>
          <cell r="E1926">
            <v>0</v>
          </cell>
          <cell r="F1926">
            <v>0</v>
          </cell>
          <cell r="G1926">
            <v>0</v>
          </cell>
          <cell r="H1926">
            <v>0</v>
          </cell>
          <cell r="I1926">
            <v>0</v>
          </cell>
          <cell r="J1926">
            <v>0</v>
          </cell>
          <cell r="L1926">
            <v>0</v>
          </cell>
          <cell r="M1926">
            <v>0</v>
          </cell>
        </row>
        <row r="1927">
          <cell r="A1927">
            <v>0</v>
          </cell>
          <cell r="B1927">
            <v>0</v>
          </cell>
          <cell r="C1927">
            <v>0</v>
          </cell>
          <cell r="D1927">
            <v>0</v>
          </cell>
          <cell r="E1927">
            <v>0</v>
          </cell>
          <cell r="F1927">
            <v>0</v>
          </cell>
          <cell r="G1927">
            <v>0</v>
          </cell>
          <cell r="H1927">
            <v>0</v>
          </cell>
          <cell r="I1927">
            <v>0</v>
          </cell>
          <cell r="J1927">
            <v>0</v>
          </cell>
          <cell r="L1927">
            <v>0</v>
          </cell>
          <cell r="M1927">
            <v>0</v>
          </cell>
        </row>
        <row r="1928">
          <cell r="A1928">
            <v>0</v>
          </cell>
          <cell r="B1928">
            <v>0</v>
          </cell>
          <cell r="C1928">
            <v>0</v>
          </cell>
          <cell r="D1928">
            <v>0</v>
          </cell>
          <cell r="E1928">
            <v>0</v>
          </cell>
          <cell r="F1928">
            <v>0</v>
          </cell>
          <cell r="G1928">
            <v>0</v>
          </cell>
          <cell r="H1928">
            <v>0</v>
          </cell>
          <cell r="I1928">
            <v>0</v>
          </cell>
          <cell r="J1928">
            <v>0</v>
          </cell>
          <cell r="L1928">
            <v>0</v>
          </cell>
          <cell r="M1928">
            <v>0</v>
          </cell>
        </row>
        <row r="1929">
          <cell r="A1929">
            <v>0</v>
          </cell>
          <cell r="B1929">
            <v>0</v>
          </cell>
          <cell r="C1929">
            <v>0</v>
          </cell>
          <cell r="D1929">
            <v>0</v>
          </cell>
          <cell r="E1929">
            <v>0</v>
          </cell>
          <cell r="F1929">
            <v>0</v>
          </cell>
          <cell r="G1929">
            <v>0</v>
          </cell>
          <cell r="H1929">
            <v>0</v>
          </cell>
          <cell r="I1929">
            <v>0</v>
          </cell>
          <cell r="J1929">
            <v>0</v>
          </cell>
          <cell r="L1929">
            <v>0</v>
          </cell>
          <cell r="M1929">
            <v>0</v>
          </cell>
        </row>
        <row r="1930">
          <cell r="A1930">
            <v>0</v>
          </cell>
          <cell r="B1930">
            <v>0</v>
          </cell>
          <cell r="C1930">
            <v>0</v>
          </cell>
          <cell r="D1930">
            <v>0</v>
          </cell>
          <cell r="E1930">
            <v>0</v>
          </cell>
          <cell r="F1930">
            <v>0</v>
          </cell>
          <cell r="G1930">
            <v>0</v>
          </cell>
          <cell r="H1930">
            <v>0</v>
          </cell>
          <cell r="I1930">
            <v>0</v>
          </cell>
          <cell r="J1930">
            <v>0</v>
          </cell>
          <cell r="L1930">
            <v>0</v>
          </cell>
          <cell r="M1930">
            <v>0</v>
          </cell>
        </row>
        <row r="1931">
          <cell r="A1931">
            <v>0</v>
          </cell>
          <cell r="B1931">
            <v>0</v>
          </cell>
          <cell r="C1931">
            <v>0</v>
          </cell>
          <cell r="D1931">
            <v>0</v>
          </cell>
          <cell r="E1931">
            <v>0</v>
          </cell>
          <cell r="F1931">
            <v>0</v>
          </cell>
          <cell r="G1931">
            <v>0</v>
          </cell>
          <cell r="H1931">
            <v>0</v>
          </cell>
          <cell r="I1931">
            <v>0</v>
          </cell>
          <cell r="J1931">
            <v>0</v>
          </cell>
          <cell r="L1931">
            <v>0</v>
          </cell>
          <cell r="M1931">
            <v>0</v>
          </cell>
        </row>
        <row r="1932">
          <cell r="A1932">
            <v>0</v>
          </cell>
          <cell r="B1932">
            <v>0</v>
          </cell>
          <cell r="C1932">
            <v>0</v>
          </cell>
          <cell r="D1932">
            <v>0</v>
          </cell>
          <cell r="E1932">
            <v>0</v>
          </cell>
          <cell r="F1932">
            <v>0</v>
          </cell>
          <cell r="G1932">
            <v>0</v>
          </cell>
          <cell r="H1932">
            <v>0</v>
          </cell>
          <cell r="I1932">
            <v>0</v>
          </cell>
          <cell r="J1932">
            <v>0</v>
          </cell>
          <cell r="L1932">
            <v>0</v>
          </cell>
          <cell r="M1932">
            <v>0</v>
          </cell>
        </row>
        <row r="1933">
          <cell r="A1933">
            <v>0</v>
          </cell>
          <cell r="B1933">
            <v>0</v>
          </cell>
          <cell r="C1933">
            <v>0</v>
          </cell>
          <cell r="D1933">
            <v>0</v>
          </cell>
          <cell r="E1933">
            <v>0</v>
          </cell>
          <cell r="F1933">
            <v>0</v>
          </cell>
          <cell r="G1933">
            <v>0</v>
          </cell>
          <cell r="H1933">
            <v>0</v>
          </cell>
          <cell r="I1933">
            <v>0</v>
          </cell>
          <cell r="J1933">
            <v>0</v>
          </cell>
          <cell r="L1933">
            <v>0</v>
          </cell>
          <cell r="M1933">
            <v>0</v>
          </cell>
        </row>
        <row r="1934">
          <cell r="A1934">
            <v>0</v>
          </cell>
          <cell r="B1934">
            <v>0</v>
          </cell>
          <cell r="C1934">
            <v>0</v>
          </cell>
          <cell r="D1934">
            <v>0</v>
          </cell>
          <cell r="E1934">
            <v>0</v>
          </cell>
          <cell r="F1934">
            <v>0</v>
          </cell>
          <cell r="G1934">
            <v>0</v>
          </cell>
          <cell r="H1934">
            <v>0</v>
          </cell>
          <cell r="I1934">
            <v>0</v>
          </cell>
          <cell r="J1934">
            <v>0</v>
          </cell>
          <cell r="L1934">
            <v>0</v>
          </cell>
          <cell r="M1934">
            <v>0</v>
          </cell>
        </row>
        <row r="1935">
          <cell r="A1935">
            <v>0</v>
          </cell>
          <cell r="B1935">
            <v>0</v>
          </cell>
          <cell r="C1935">
            <v>0</v>
          </cell>
          <cell r="D1935">
            <v>0</v>
          </cell>
          <cell r="E1935">
            <v>0</v>
          </cell>
          <cell r="F1935">
            <v>0</v>
          </cell>
          <cell r="G1935">
            <v>0</v>
          </cell>
          <cell r="H1935">
            <v>0</v>
          </cell>
          <cell r="I1935">
            <v>0</v>
          </cell>
          <cell r="J1935">
            <v>0</v>
          </cell>
          <cell r="L1935">
            <v>0</v>
          </cell>
          <cell r="M1935">
            <v>0</v>
          </cell>
        </row>
        <row r="1936">
          <cell r="A1936">
            <v>0</v>
          </cell>
          <cell r="B1936">
            <v>0</v>
          </cell>
          <cell r="C1936">
            <v>0</v>
          </cell>
          <cell r="D1936">
            <v>0</v>
          </cell>
          <cell r="E1936">
            <v>0</v>
          </cell>
          <cell r="F1936">
            <v>0</v>
          </cell>
          <cell r="G1936">
            <v>0</v>
          </cell>
          <cell r="H1936">
            <v>0</v>
          </cell>
          <cell r="I1936">
            <v>0</v>
          </cell>
          <cell r="J1936">
            <v>0</v>
          </cell>
          <cell r="L1936">
            <v>0</v>
          </cell>
          <cell r="M1936">
            <v>0</v>
          </cell>
        </row>
        <row r="1937">
          <cell r="A1937">
            <v>0</v>
          </cell>
          <cell r="B1937">
            <v>0</v>
          </cell>
          <cell r="C1937">
            <v>0</v>
          </cell>
          <cell r="D1937">
            <v>0</v>
          </cell>
          <cell r="E1937">
            <v>0</v>
          </cell>
          <cell r="F1937">
            <v>0</v>
          </cell>
          <cell r="G1937">
            <v>0</v>
          </cell>
          <cell r="H1937">
            <v>0</v>
          </cell>
          <cell r="I1937">
            <v>0</v>
          </cell>
          <cell r="J1937">
            <v>0</v>
          </cell>
          <cell r="L1937">
            <v>0</v>
          </cell>
          <cell r="M1937">
            <v>0</v>
          </cell>
        </row>
        <row r="1938">
          <cell r="A1938">
            <v>0</v>
          </cell>
          <cell r="B1938">
            <v>0</v>
          </cell>
          <cell r="C1938">
            <v>0</v>
          </cell>
          <cell r="D1938">
            <v>0</v>
          </cell>
          <cell r="E1938">
            <v>0</v>
          </cell>
          <cell r="F1938">
            <v>0</v>
          </cell>
          <cell r="G1938">
            <v>0</v>
          </cell>
          <cell r="H1938">
            <v>0</v>
          </cell>
          <cell r="I1938">
            <v>0</v>
          </cell>
          <cell r="J1938">
            <v>0</v>
          </cell>
          <cell r="L1938">
            <v>0</v>
          </cell>
          <cell r="M1938">
            <v>0</v>
          </cell>
        </row>
        <row r="1939">
          <cell r="A1939">
            <v>0</v>
          </cell>
          <cell r="B1939">
            <v>0</v>
          </cell>
          <cell r="C1939">
            <v>0</v>
          </cell>
          <cell r="D1939">
            <v>0</v>
          </cell>
          <cell r="E1939">
            <v>0</v>
          </cell>
          <cell r="F1939">
            <v>0</v>
          </cell>
          <cell r="G1939">
            <v>0</v>
          </cell>
          <cell r="H1939">
            <v>0</v>
          </cell>
          <cell r="I1939">
            <v>0</v>
          </cell>
          <cell r="J1939">
            <v>0</v>
          </cell>
          <cell r="L1939">
            <v>0</v>
          </cell>
          <cell r="M1939">
            <v>0</v>
          </cell>
        </row>
        <row r="1940">
          <cell r="A1940">
            <v>0</v>
          </cell>
          <cell r="B1940">
            <v>0</v>
          </cell>
          <cell r="C1940">
            <v>0</v>
          </cell>
          <cell r="D1940">
            <v>0</v>
          </cell>
          <cell r="E1940">
            <v>0</v>
          </cell>
          <cell r="F1940">
            <v>0</v>
          </cell>
          <cell r="G1940">
            <v>0</v>
          </cell>
          <cell r="H1940">
            <v>0</v>
          </cell>
          <cell r="I1940">
            <v>0</v>
          </cell>
          <cell r="J1940">
            <v>0</v>
          </cell>
          <cell r="L1940">
            <v>0</v>
          </cell>
          <cell r="M1940">
            <v>0</v>
          </cell>
        </row>
        <row r="1941">
          <cell r="A1941">
            <v>0</v>
          </cell>
          <cell r="B1941">
            <v>0</v>
          </cell>
          <cell r="C1941">
            <v>0</v>
          </cell>
          <cell r="D1941">
            <v>0</v>
          </cell>
          <cell r="E1941">
            <v>0</v>
          </cell>
          <cell r="F1941">
            <v>0</v>
          </cell>
          <cell r="G1941">
            <v>0</v>
          </cell>
          <cell r="H1941">
            <v>0</v>
          </cell>
          <cell r="I1941">
            <v>0</v>
          </cell>
          <cell r="J1941">
            <v>0</v>
          </cell>
          <cell r="L1941">
            <v>0</v>
          </cell>
          <cell r="M1941">
            <v>0</v>
          </cell>
        </row>
        <row r="1942">
          <cell r="A1942">
            <v>0</v>
          </cell>
          <cell r="B1942">
            <v>0</v>
          </cell>
          <cell r="C1942">
            <v>0</v>
          </cell>
          <cell r="D1942">
            <v>0</v>
          </cell>
          <cell r="E1942">
            <v>0</v>
          </cell>
          <cell r="F1942">
            <v>0</v>
          </cell>
          <cell r="G1942">
            <v>0</v>
          </cell>
          <cell r="H1942">
            <v>0</v>
          </cell>
          <cell r="I1942">
            <v>0</v>
          </cell>
          <cell r="J1942">
            <v>0</v>
          </cell>
          <cell r="L1942">
            <v>0</v>
          </cell>
          <cell r="M1942">
            <v>0</v>
          </cell>
        </row>
        <row r="1943">
          <cell r="A1943">
            <v>0</v>
          </cell>
          <cell r="B1943">
            <v>0</v>
          </cell>
          <cell r="C1943">
            <v>0</v>
          </cell>
          <cell r="D1943">
            <v>0</v>
          </cell>
          <cell r="E1943">
            <v>0</v>
          </cell>
          <cell r="F1943">
            <v>0</v>
          </cell>
          <cell r="G1943">
            <v>0</v>
          </cell>
          <cell r="H1943">
            <v>0</v>
          </cell>
          <cell r="I1943">
            <v>0</v>
          </cell>
          <cell r="J1943">
            <v>0</v>
          </cell>
          <cell r="L1943">
            <v>0</v>
          </cell>
          <cell r="M1943">
            <v>0</v>
          </cell>
        </row>
        <row r="1944">
          <cell r="A1944">
            <v>0</v>
          </cell>
          <cell r="B1944">
            <v>0</v>
          </cell>
          <cell r="C1944">
            <v>0</v>
          </cell>
          <cell r="D1944">
            <v>0</v>
          </cell>
          <cell r="E1944">
            <v>0</v>
          </cell>
          <cell r="F1944">
            <v>0</v>
          </cell>
          <cell r="G1944">
            <v>0</v>
          </cell>
          <cell r="H1944">
            <v>0</v>
          </cell>
          <cell r="I1944">
            <v>0</v>
          </cell>
          <cell r="J1944">
            <v>0</v>
          </cell>
          <cell r="L1944">
            <v>0</v>
          </cell>
          <cell r="M1944">
            <v>0</v>
          </cell>
        </row>
        <row r="1945">
          <cell r="A1945">
            <v>0</v>
          </cell>
          <cell r="B1945">
            <v>0</v>
          </cell>
          <cell r="C1945">
            <v>0</v>
          </cell>
          <cell r="D1945">
            <v>0</v>
          </cell>
          <cell r="E1945">
            <v>0</v>
          </cell>
          <cell r="F1945">
            <v>0</v>
          </cell>
          <cell r="G1945">
            <v>0</v>
          </cell>
          <cell r="H1945">
            <v>0</v>
          </cell>
          <cell r="I1945">
            <v>0</v>
          </cell>
          <cell r="J1945">
            <v>0</v>
          </cell>
          <cell r="L1945">
            <v>0</v>
          </cell>
          <cell r="M1945">
            <v>0</v>
          </cell>
        </row>
        <row r="1946">
          <cell r="A1946">
            <v>0</v>
          </cell>
          <cell r="B1946">
            <v>0</v>
          </cell>
          <cell r="C1946">
            <v>0</v>
          </cell>
          <cell r="D1946">
            <v>0</v>
          </cell>
          <cell r="E1946">
            <v>0</v>
          </cell>
          <cell r="F1946">
            <v>0</v>
          </cell>
          <cell r="G1946">
            <v>0</v>
          </cell>
          <cell r="H1946">
            <v>0</v>
          </cell>
          <cell r="I1946">
            <v>0</v>
          </cell>
          <cell r="J1946">
            <v>0</v>
          </cell>
          <cell r="L1946">
            <v>0</v>
          </cell>
          <cell r="M1946">
            <v>0</v>
          </cell>
        </row>
        <row r="1947">
          <cell r="A1947">
            <v>0</v>
          </cell>
          <cell r="B1947">
            <v>0</v>
          </cell>
          <cell r="C1947">
            <v>0</v>
          </cell>
          <cell r="D1947">
            <v>0</v>
          </cell>
          <cell r="E1947">
            <v>0</v>
          </cell>
          <cell r="F1947">
            <v>0</v>
          </cell>
          <cell r="G1947">
            <v>0</v>
          </cell>
          <cell r="H1947">
            <v>0</v>
          </cell>
          <cell r="I1947">
            <v>0</v>
          </cell>
          <cell r="J1947">
            <v>0</v>
          </cell>
          <cell r="L1947">
            <v>0</v>
          </cell>
          <cell r="M1947">
            <v>0</v>
          </cell>
        </row>
        <row r="1948">
          <cell r="A1948">
            <v>0</v>
          </cell>
          <cell r="B1948">
            <v>0</v>
          </cell>
          <cell r="C1948">
            <v>0</v>
          </cell>
          <cell r="D1948">
            <v>0</v>
          </cell>
          <cell r="E1948">
            <v>0</v>
          </cell>
          <cell r="F1948">
            <v>0</v>
          </cell>
          <cell r="G1948">
            <v>0</v>
          </cell>
          <cell r="H1948">
            <v>0</v>
          </cell>
          <cell r="I1948">
            <v>0</v>
          </cell>
          <cell r="J1948">
            <v>0</v>
          </cell>
          <cell r="L1948">
            <v>0</v>
          </cell>
          <cell r="M1948">
            <v>0</v>
          </cell>
        </row>
        <row r="1949">
          <cell r="A1949">
            <v>0</v>
          </cell>
          <cell r="B1949">
            <v>0</v>
          </cell>
          <cell r="C1949">
            <v>0</v>
          </cell>
          <cell r="D1949">
            <v>0</v>
          </cell>
          <cell r="E1949">
            <v>0</v>
          </cell>
          <cell r="F1949">
            <v>0</v>
          </cell>
          <cell r="G1949">
            <v>0</v>
          </cell>
          <cell r="H1949">
            <v>0</v>
          </cell>
          <cell r="I1949">
            <v>0</v>
          </cell>
          <cell r="J1949">
            <v>0</v>
          </cell>
          <cell r="L1949">
            <v>0</v>
          </cell>
          <cell r="M1949">
            <v>0</v>
          </cell>
        </row>
        <row r="1950">
          <cell r="A1950">
            <v>0</v>
          </cell>
          <cell r="B1950">
            <v>0</v>
          </cell>
          <cell r="C1950">
            <v>0</v>
          </cell>
          <cell r="D1950">
            <v>0</v>
          </cell>
          <cell r="E1950">
            <v>0</v>
          </cell>
          <cell r="F1950">
            <v>0</v>
          </cell>
          <cell r="G1950">
            <v>0</v>
          </cell>
          <cell r="H1950">
            <v>0</v>
          </cell>
          <cell r="I1950">
            <v>0</v>
          </cell>
          <cell r="J1950">
            <v>0</v>
          </cell>
          <cell r="L1950">
            <v>0</v>
          </cell>
          <cell r="M1950">
            <v>0</v>
          </cell>
        </row>
        <row r="1951">
          <cell r="A1951">
            <v>0</v>
          </cell>
          <cell r="B1951">
            <v>0</v>
          </cell>
          <cell r="C1951">
            <v>0</v>
          </cell>
          <cell r="D1951">
            <v>0</v>
          </cell>
          <cell r="E1951">
            <v>0</v>
          </cell>
          <cell r="F1951">
            <v>0</v>
          </cell>
          <cell r="G1951">
            <v>0</v>
          </cell>
          <cell r="H1951">
            <v>0</v>
          </cell>
          <cell r="I1951">
            <v>0</v>
          </cell>
          <cell r="J1951">
            <v>0</v>
          </cell>
          <cell r="L1951">
            <v>0</v>
          </cell>
          <cell r="M1951">
            <v>0</v>
          </cell>
        </row>
        <row r="1952">
          <cell r="A1952">
            <v>0</v>
          </cell>
          <cell r="B1952">
            <v>0</v>
          </cell>
          <cell r="C1952">
            <v>0</v>
          </cell>
          <cell r="D1952">
            <v>0</v>
          </cell>
          <cell r="E1952">
            <v>0</v>
          </cell>
          <cell r="F1952">
            <v>0</v>
          </cell>
          <cell r="G1952">
            <v>0</v>
          </cell>
          <cell r="H1952">
            <v>0</v>
          </cell>
          <cell r="I1952">
            <v>0</v>
          </cell>
          <cell r="J1952">
            <v>0</v>
          </cell>
          <cell r="L1952">
            <v>0</v>
          </cell>
          <cell r="M1952">
            <v>0</v>
          </cell>
        </row>
        <row r="1953">
          <cell r="A1953">
            <v>0</v>
          </cell>
          <cell r="B1953">
            <v>0</v>
          </cell>
          <cell r="C1953">
            <v>0</v>
          </cell>
          <cell r="D1953">
            <v>0</v>
          </cell>
          <cell r="E1953">
            <v>0</v>
          </cell>
          <cell r="F1953">
            <v>0</v>
          </cell>
          <cell r="G1953">
            <v>0</v>
          </cell>
          <cell r="H1953">
            <v>0</v>
          </cell>
          <cell r="I1953">
            <v>0</v>
          </cell>
          <cell r="J1953">
            <v>0</v>
          </cell>
          <cell r="L1953">
            <v>0</v>
          </cell>
          <cell r="M1953">
            <v>0</v>
          </cell>
        </row>
        <row r="1954">
          <cell r="A1954">
            <v>0</v>
          </cell>
          <cell r="B1954">
            <v>0</v>
          </cell>
          <cell r="C1954">
            <v>0</v>
          </cell>
          <cell r="D1954">
            <v>0</v>
          </cell>
          <cell r="E1954">
            <v>0</v>
          </cell>
          <cell r="F1954">
            <v>0</v>
          </cell>
          <cell r="G1954">
            <v>0</v>
          </cell>
          <cell r="H1954">
            <v>0</v>
          </cell>
          <cell r="I1954">
            <v>0</v>
          </cell>
          <cell r="J1954">
            <v>0</v>
          </cell>
          <cell r="L1954">
            <v>0</v>
          </cell>
          <cell r="M1954">
            <v>0</v>
          </cell>
        </row>
        <row r="1955">
          <cell r="A1955">
            <v>0</v>
          </cell>
          <cell r="B1955">
            <v>0</v>
          </cell>
          <cell r="C1955">
            <v>0</v>
          </cell>
          <cell r="D1955">
            <v>0</v>
          </cell>
          <cell r="E1955">
            <v>0</v>
          </cell>
          <cell r="F1955">
            <v>0</v>
          </cell>
          <cell r="G1955">
            <v>0</v>
          </cell>
          <cell r="H1955">
            <v>0</v>
          </cell>
          <cell r="I1955">
            <v>0</v>
          </cell>
          <cell r="J1955">
            <v>0</v>
          </cell>
          <cell r="L1955">
            <v>0</v>
          </cell>
          <cell r="M1955">
            <v>0</v>
          </cell>
        </row>
        <row r="1956">
          <cell r="A1956">
            <v>0</v>
          </cell>
          <cell r="B1956">
            <v>0</v>
          </cell>
          <cell r="C1956">
            <v>0</v>
          </cell>
          <cell r="D1956">
            <v>0</v>
          </cell>
          <cell r="E1956">
            <v>0</v>
          </cell>
          <cell r="F1956">
            <v>0</v>
          </cell>
          <cell r="G1956">
            <v>0</v>
          </cell>
          <cell r="H1956">
            <v>0</v>
          </cell>
          <cell r="I1956">
            <v>0</v>
          </cell>
          <cell r="J1956">
            <v>0</v>
          </cell>
          <cell r="L1956">
            <v>0</v>
          </cell>
          <cell r="M1956">
            <v>0</v>
          </cell>
        </row>
        <row r="1957">
          <cell r="A1957">
            <v>0</v>
          </cell>
          <cell r="B1957">
            <v>0</v>
          </cell>
          <cell r="C1957">
            <v>0</v>
          </cell>
          <cell r="D1957">
            <v>0</v>
          </cell>
          <cell r="E1957">
            <v>0</v>
          </cell>
          <cell r="F1957">
            <v>0</v>
          </cell>
          <cell r="G1957">
            <v>0</v>
          </cell>
          <cell r="H1957">
            <v>0</v>
          </cell>
          <cell r="I1957">
            <v>0</v>
          </cell>
          <cell r="J1957">
            <v>0</v>
          </cell>
          <cell r="L1957">
            <v>0</v>
          </cell>
          <cell r="M1957">
            <v>0</v>
          </cell>
        </row>
        <row r="1958">
          <cell r="A1958">
            <v>0</v>
          </cell>
          <cell r="B1958">
            <v>0</v>
          </cell>
          <cell r="C1958">
            <v>0</v>
          </cell>
          <cell r="D1958">
            <v>0</v>
          </cell>
          <cell r="E1958">
            <v>0</v>
          </cell>
          <cell r="F1958">
            <v>0</v>
          </cell>
          <cell r="G1958">
            <v>0</v>
          </cell>
          <cell r="H1958">
            <v>0</v>
          </cell>
          <cell r="I1958">
            <v>0</v>
          </cell>
          <cell r="J1958">
            <v>0</v>
          </cell>
          <cell r="L1958">
            <v>0</v>
          </cell>
          <cell r="M1958">
            <v>0</v>
          </cell>
        </row>
        <row r="1959">
          <cell r="A1959">
            <v>0</v>
          </cell>
          <cell r="B1959">
            <v>0</v>
          </cell>
          <cell r="C1959">
            <v>0</v>
          </cell>
          <cell r="D1959">
            <v>0</v>
          </cell>
          <cell r="E1959">
            <v>0</v>
          </cell>
          <cell r="F1959">
            <v>0</v>
          </cell>
          <cell r="G1959">
            <v>0</v>
          </cell>
          <cell r="H1959">
            <v>0</v>
          </cell>
          <cell r="I1959">
            <v>0</v>
          </cell>
          <cell r="J1959">
            <v>0</v>
          </cell>
          <cell r="L1959">
            <v>0</v>
          </cell>
          <cell r="M1959">
            <v>0</v>
          </cell>
        </row>
        <row r="1960">
          <cell r="A1960">
            <v>0</v>
          </cell>
          <cell r="B1960">
            <v>0</v>
          </cell>
          <cell r="C1960">
            <v>0</v>
          </cell>
          <cell r="D1960">
            <v>0</v>
          </cell>
          <cell r="E1960">
            <v>0</v>
          </cell>
          <cell r="F1960">
            <v>0</v>
          </cell>
          <cell r="G1960">
            <v>0</v>
          </cell>
          <cell r="H1960">
            <v>0</v>
          </cell>
          <cell r="I1960">
            <v>0</v>
          </cell>
          <cell r="J1960">
            <v>0</v>
          </cell>
          <cell r="L1960">
            <v>0</v>
          </cell>
          <cell r="M1960">
            <v>0</v>
          </cell>
        </row>
        <row r="1961">
          <cell r="A1961">
            <v>0</v>
          </cell>
          <cell r="B1961">
            <v>0</v>
          </cell>
          <cell r="C1961">
            <v>0</v>
          </cell>
          <cell r="D1961">
            <v>0</v>
          </cell>
          <cell r="E1961">
            <v>0</v>
          </cell>
          <cell r="F1961">
            <v>0</v>
          </cell>
          <cell r="G1961">
            <v>0</v>
          </cell>
          <cell r="H1961">
            <v>0</v>
          </cell>
          <cell r="I1961">
            <v>0</v>
          </cell>
          <cell r="J1961">
            <v>0</v>
          </cell>
          <cell r="L1961">
            <v>0</v>
          </cell>
          <cell r="M1961">
            <v>0</v>
          </cell>
        </row>
        <row r="1962">
          <cell r="A1962">
            <v>0</v>
          </cell>
          <cell r="B1962">
            <v>0</v>
          </cell>
          <cell r="C1962">
            <v>0</v>
          </cell>
          <cell r="D1962">
            <v>0</v>
          </cell>
          <cell r="E1962">
            <v>0</v>
          </cell>
          <cell r="F1962">
            <v>0</v>
          </cell>
          <cell r="G1962">
            <v>0</v>
          </cell>
          <cell r="H1962">
            <v>0</v>
          </cell>
          <cell r="I1962">
            <v>0</v>
          </cell>
          <cell r="J1962">
            <v>0</v>
          </cell>
          <cell r="L1962">
            <v>0</v>
          </cell>
          <cell r="M1962">
            <v>0</v>
          </cell>
        </row>
        <row r="1963">
          <cell r="A1963">
            <v>0</v>
          </cell>
          <cell r="B1963">
            <v>0</v>
          </cell>
          <cell r="C1963">
            <v>0</v>
          </cell>
          <cell r="D1963">
            <v>0</v>
          </cell>
          <cell r="E1963">
            <v>0</v>
          </cell>
          <cell r="F1963">
            <v>0</v>
          </cell>
          <cell r="G1963">
            <v>0</v>
          </cell>
          <cell r="H1963">
            <v>0</v>
          </cell>
          <cell r="I1963">
            <v>0</v>
          </cell>
          <cell r="J1963">
            <v>0</v>
          </cell>
          <cell r="L1963">
            <v>0</v>
          </cell>
          <cell r="M1963">
            <v>0</v>
          </cell>
        </row>
        <row r="1964">
          <cell r="A1964">
            <v>0</v>
          </cell>
          <cell r="B1964">
            <v>0</v>
          </cell>
          <cell r="C1964">
            <v>0</v>
          </cell>
          <cell r="D1964">
            <v>0</v>
          </cell>
          <cell r="E1964">
            <v>0</v>
          </cell>
          <cell r="F1964">
            <v>0</v>
          </cell>
          <cell r="G1964">
            <v>0</v>
          </cell>
          <cell r="H1964">
            <v>0</v>
          </cell>
          <cell r="I1964">
            <v>0</v>
          </cell>
          <cell r="J1964">
            <v>0</v>
          </cell>
          <cell r="L1964">
            <v>0</v>
          </cell>
          <cell r="M1964">
            <v>0</v>
          </cell>
        </row>
        <row r="1965">
          <cell r="A1965">
            <v>0</v>
          </cell>
          <cell r="B1965">
            <v>0</v>
          </cell>
          <cell r="C1965">
            <v>0</v>
          </cell>
          <cell r="D1965">
            <v>0</v>
          </cell>
          <cell r="E1965">
            <v>0</v>
          </cell>
          <cell r="F1965">
            <v>0</v>
          </cell>
          <cell r="G1965">
            <v>0</v>
          </cell>
          <cell r="H1965">
            <v>0</v>
          </cell>
          <cell r="I1965">
            <v>0</v>
          </cell>
          <cell r="J1965">
            <v>0</v>
          </cell>
          <cell r="L1965">
            <v>0</v>
          </cell>
          <cell r="M1965">
            <v>0</v>
          </cell>
        </row>
        <row r="1966">
          <cell r="A1966">
            <v>0</v>
          </cell>
          <cell r="B1966">
            <v>0</v>
          </cell>
          <cell r="C1966">
            <v>0</v>
          </cell>
          <cell r="D1966">
            <v>0</v>
          </cell>
          <cell r="E1966">
            <v>0</v>
          </cell>
          <cell r="F1966">
            <v>0</v>
          </cell>
          <cell r="G1966">
            <v>0</v>
          </cell>
          <cell r="H1966">
            <v>0</v>
          </cell>
          <cell r="I1966">
            <v>0</v>
          </cell>
          <cell r="J1966">
            <v>0</v>
          </cell>
          <cell r="L1966">
            <v>0</v>
          </cell>
          <cell r="M1966">
            <v>0</v>
          </cell>
        </row>
        <row r="1967">
          <cell r="A1967">
            <v>0</v>
          </cell>
          <cell r="B1967">
            <v>0</v>
          </cell>
          <cell r="C1967">
            <v>0</v>
          </cell>
          <cell r="D1967">
            <v>0</v>
          </cell>
          <cell r="E1967">
            <v>0</v>
          </cell>
          <cell r="F1967">
            <v>0</v>
          </cell>
          <cell r="G1967">
            <v>0</v>
          </cell>
          <cell r="H1967">
            <v>0</v>
          </cell>
          <cell r="I1967">
            <v>0</v>
          </cell>
          <cell r="J1967">
            <v>0</v>
          </cell>
          <cell r="L1967">
            <v>0</v>
          </cell>
          <cell r="M1967">
            <v>0</v>
          </cell>
        </row>
        <row r="1968">
          <cell r="A1968">
            <v>0</v>
          </cell>
          <cell r="B1968">
            <v>0</v>
          </cell>
          <cell r="C1968">
            <v>0</v>
          </cell>
          <cell r="D1968">
            <v>0</v>
          </cell>
          <cell r="E1968">
            <v>0</v>
          </cell>
          <cell r="F1968">
            <v>0</v>
          </cell>
          <cell r="G1968">
            <v>0</v>
          </cell>
          <cell r="H1968">
            <v>0</v>
          </cell>
          <cell r="I1968">
            <v>0</v>
          </cell>
          <cell r="J1968">
            <v>0</v>
          </cell>
          <cell r="L1968">
            <v>0</v>
          </cell>
          <cell r="M1968">
            <v>0</v>
          </cell>
        </row>
        <row r="1969">
          <cell r="A1969">
            <v>0</v>
          </cell>
          <cell r="B1969">
            <v>0</v>
          </cell>
          <cell r="C1969">
            <v>0</v>
          </cell>
          <cell r="D1969">
            <v>0</v>
          </cell>
          <cell r="E1969">
            <v>0</v>
          </cell>
          <cell r="F1969">
            <v>0</v>
          </cell>
          <cell r="G1969">
            <v>0</v>
          </cell>
          <cell r="H1969">
            <v>0</v>
          </cell>
          <cell r="I1969">
            <v>0</v>
          </cell>
          <cell r="J1969">
            <v>0</v>
          </cell>
          <cell r="L1969">
            <v>0</v>
          </cell>
          <cell r="M1969">
            <v>0</v>
          </cell>
        </row>
        <row r="1970">
          <cell r="A1970">
            <v>0</v>
          </cell>
          <cell r="B1970">
            <v>0</v>
          </cell>
          <cell r="C1970">
            <v>0</v>
          </cell>
          <cell r="D1970">
            <v>0</v>
          </cell>
          <cell r="E1970">
            <v>0</v>
          </cell>
          <cell r="F1970">
            <v>0</v>
          </cell>
          <cell r="G1970">
            <v>0</v>
          </cell>
          <cell r="H1970">
            <v>0</v>
          </cell>
          <cell r="I1970">
            <v>0</v>
          </cell>
          <cell r="J1970">
            <v>0</v>
          </cell>
          <cell r="L1970">
            <v>0</v>
          </cell>
          <cell r="M1970">
            <v>0</v>
          </cell>
        </row>
        <row r="1971">
          <cell r="A1971">
            <v>0</v>
          </cell>
          <cell r="B1971">
            <v>0</v>
          </cell>
          <cell r="C1971">
            <v>0</v>
          </cell>
          <cell r="D1971">
            <v>0</v>
          </cell>
          <cell r="E1971">
            <v>0</v>
          </cell>
          <cell r="F1971">
            <v>0</v>
          </cell>
          <cell r="G1971">
            <v>0</v>
          </cell>
          <cell r="H1971">
            <v>0</v>
          </cell>
          <cell r="I1971">
            <v>0</v>
          </cell>
          <cell r="J1971">
            <v>0</v>
          </cell>
          <cell r="L1971">
            <v>0</v>
          </cell>
          <cell r="M1971">
            <v>0</v>
          </cell>
        </row>
        <row r="1972">
          <cell r="A1972">
            <v>0</v>
          </cell>
          <cell r="B1972">
            <v>0</v>
          </cell>
          <cell r="C1972">
            <v>0</v>
          </cell>
          <cell r="D1972">
            <v>0</v>
          </cell>
          <cell r="E1972">
            <v>0</v>
          </cell>
          <cell r="F1972">
            <v>0</v>
          </cell>
          <cell r="G1972">
            <v>0</v>
          </cell>
          <cell r="H1972">
            <v>0</v>
          </cell>
          <cell r="I1972">
            <v>0</v>
          </cell>
          <cell r="J1972">
            <v>0</v>
          </cell>
          <cell r="L1972">
            <v>0</v>
          </cell>
          <cell r="M1972">
            <v>0</v>
          </cell>
        </row>
        <row r="1973">
          <cell r="A1973">
            <v>0</v>
          </cell>
          <cell r="B1973">
            <v>0</v>
          </cell>
          <cell r="C1973">
            <v>0</v>
          </cell>
          <cell r="D1973">
            <v>0</v>
          </cell>
          <cell r="E1973">
            <v>0</v>
          </cell>
          <cell r="F1973">
            <v>0</v>
          </cell>
          <cell r="G1973">
            <v>0</v>
          </cell>
          <cell r="H1973">
            <v>0</v>
          </cell>
          <cell r="I1973">
            <v>0</v>
          </cell>
          <cell r="J1973">
            <v>0</v>
          </cell>
          <cell r="L1973">
            <v>0</v>
          </cell>
          <cell r="M1973">
            <v>0</v>
          </cell>
        </row>
        <row r="1974">
          <cell r="A1974">
            <v>0</v>
          </cell>
          <cell r="B1974">
            <v>0</v>
          </cell>
          <cell r="C1974">
            <v>0</v>
          </cell>
          <cell r="D1974">
            <v>0</v>
          </cell>
          <cell r="E1974">
            <v>0</v>
          </cell>
          <cell r="F1974">
            <v>0</v>
          </cell>
          <cell r="G1974">
            <v>0</v>
          </cell>
          <cell r="H1974">
            <v>0</v>
          </cell>
          <cell r="I1974">
            <v>0</v>
          </cell>
          <cell r="J1974">
            <v>0</v>
          </cell>
          <cell r="L1974">
            <v>0</v>
          </cell>
          <cell r="M1974">
            <v>0</v>
          </cell>
        </row>
        <row r="1975">
          <cell r="A1975">
            <v>0</v>
          </cell>
          <cell r="B1975">
            <v>0</v>
          </cell>
          <cell r="C1975">
            <v>0</v>
          </cell>
          <cell r="D1975">
            <v>0</v>
          </cell>
          <cell r="E1975">
            <v>0</v>
          </cell>
          <cell r="F1975">
            <v>0</v>
          </cell>
          <cell r="G1975">
            <v>0</v>
          </cell>
          <cell r="H1975">
            <v>0</v>
          </cell>
          <cell r="I1975">
            <v>0</v>
          </cell>
          <cell r="J1975">
            <v>0</v>
          </cell>
          <cell r="L1975">
            <v>0</v>
          </cell>
          <cell r="M1975">
            <v>0</v>
          </cell>
        </row>
        <row r="1976">
          <cell r="A1976">
            <v>0</v>
          </cell>
          <cell r="B1976">
            <v>0</v>
          </cell>
          <cell r="C1976">
            <v>0</v>
          </cell>
          <cell r="D1976">
            <v>0</v>
          </cell>
          <cell r="E1976">
            <v>0</v>
          </cell>
          <cell r="F1976">
            <v>0</v>
          </cell>
          <cell r="G1976">
            <v>0</v>
          </cell>
          <cell r="H1976">
            <v>0</v>
          </cell>
          <cell r="I1976">
            <v>0</v>
          </cell>
          <cell r="J1976">
            <v>0</v>
          </cell>
          <cell r="L1976">
            <v>0</v>
          </cell>
          <cell r="M1976">
            <v>0</v>
          </cell>
        </row>
        <row r="1977">
          <cell r="A1977">
            <v>0</v>
          </cell>
          <cell r="B1977">
            <v>0</v>
          </cell>
          <cell r="C1977">
            <v>0</v>
          </cell>
          <cell r="D1977">
            <v>0</v>
          </cell>
          <cell r="E1977">
            <v>0</v>
          </cell>
          <cell r="F1977">
            <v>0</v>
          </cell>
          <cell r="G1977">
            <v>0</v>
          </cell>
          <cell r="H1977">
            <v>0</v>
          </cell>
          <cell r="I1977">
            <v>0</v>
          </cell>
          <cell r="J1977">
            <v>0</v>
          </cell>
          <cell r="L1977">
            <v>0</v>
          </cell>
          <cell r="M1977">
            <v>0</v>
          </cell>
        </row>
        <row r="1978">
          <cell r="A1978">
            <v>0</v>
          </cell>
          <cell r="B1978">
            <v>0</v>
          </cell>
          <cell r="C1978">
            <v>0</v>
          </cell>
          <cell r="D1978">
            <v>0</v>
          </cell>
          <cell r="E1978">
            <v>0</v>
          </cell>
          <cell r="F1978">
            <v>0</v>
          </cell>
          <cell r="G1978">
            <v>0</v>
          </cell>
          <cell r="H1978">
            <v>0</v>
          </cell>
          <cell r="I1978">
            <v>0</v>
          </cell>
          <cell r="J1978">
            <v>0</v>
          </cell>
          <cell r="L1978">
            <v>0</v>
          </cell>
          <cell r="M1978">
            <v>0</v>
          </cell>
        </row>
        <row r="1979">
          <cell r="A1979">
            <v>0</v>
          </cell>
          <cell r="B1979">
            <v>0</v>
          </cell>
          <cell r="C1979">
            <v>0</v>
          </cell>
          <cell r="D1979">
            <v>0</v>
          </cell>
          <cell r="E1979">
            <v>0</v>
          </cell>
          <cell r="F1979">
            <v>0</v>
          </cell>
          <cell r="G1979">
            <v>0</v>
          </cell>
          <cell r="H1979">
            <v>0</v>
          </cell>
          <cell r="I1979">
            <v>0</v>
          </cell>
          <cell r="J1979">
            <v>0</v>
          </cell>
          <cell r="L1979">
            <v>0</v>
          </cell>
          <cell r="M1979">
            <v>0</v>
          </cell>
        </row>
        <row r="1980">
          <cell r="A1980">
            <v>0</v>
          </cell>
          <cell r="B1980">
            <v>0</v>
          </cell>
          <cell r="C1980">
            <v>0</v>
          </cell>
          <cell r="D1980">
            <v>0</v>
          </cell>
          <cell r="E1980">
            <v>0</v>
          </cell>
          <cell r="F1980">
            <v>0</v>
          </cell>
          <cell r="G1980">
            <v>0</v>
          </cell>
          <cell r="H1980">
            <v>0</v>
          </cell>
          <cell r="I1980">
            <v>0</v>
          </cell>
          <cell r="J1980">
            <v>0</v>
          </cell>
          <cell r="L1980">
            <v>0</v>
          </cell>
          <cell r="M1980">
            <v>0</v>
          </cell>
        </row>
        <row r="1981">
          <cell r="A1981">
            <v>0</v>
          </cell>
          <cell r="B1981">
            <v>0</v>
          </cell>
          <cell r="C1981">
            <v>0</v>
          </cell>
          <cell r="D1981">
            <v>0</v>
          </cell>
          <cell r="E1981">
            <v>0</v>
          </cell>
          <cell r="F1981">
            <v>0</v>
          </cell>
          <cell r="G1981">
            <v>0</v>
          </cell>
          <cell r="H1981">
            <v>0</v>
          </cell>
          <cell r="I1981">
            <v>0</v>
          </cell>
          <cell r="J1981">
            <v>0</v>
          </cell>
          <cell r="L1981">
            <v>0</v>
          </cell>
          <cell r="M1981">
            <v>0</v>
          </cell>
        </row>
        <row r="1982">
          <cell r="A1982">
            <v>0</v>
          </cell>
          <cell r="B1982">
            <v>0</v>
          </cell>
          <cell r="C1982">
            <v>0</v>
          </cell>
          <cell r="D1982">
            <v>0</v>
          </cell>
          <cell r="E1982">
            <v>0</v>
          </cell>
          <cell r="F1982">
            <v>0</v>
          </cell>
          <cell r="G1982">
            <v>0</v>
          </cell>
          <cell r="H1982">
            <v>0</v>
          </cell>
          <cell r="I1982">
            <v>0</v>
          </cell>
          <cell r="J1982">
            <v>0</v>
          </cell>
          <cell r="L1982">
            <v>0</v>
          </cell>
          <cell r="M1982">
            <v>0</v>
          </cell>
        </row>
        <row r="1983">
          <cell r="A1983">
            <v>0</v>
          </cell>
          <cell r="B1983">
            <v>0</v>
          </cell>
          <cell r="C1983">
            <v>0</v>
          </cell>
          <cell r="D1983">
            <v>0</v>
          </cell>
          <cell r="E1983">
            <v>0</v>
          </cell>
          <cell r="F1983">
            <v>0</v>
          </cell>
          <cell r="G1983">
            <v>0</v>
          </cell>
          <cell r="H1983">
            <v>0</v>
          </cell>
          <cell r="I1983">
            <v>0</v>
          </cell>
          <cell r="J1983">
            <v>0</v>
          </cell>
          <cell r="L1983">
            <v>0</v>
          </cell>
          <cell r="M1983">
            <v>0</v>
          </cell>
        </row>
        <row r="1984">
          <cell r="A1984">
            <v>0</v>
          </cell>
          <cell r="B1984">
            <v>0</v>
          </cell>
          <cell r="C1984">
            <v>0</v>
          </cell>
          <cell r="D1984">
            <v>0</v>
          </cell>
          <cell r="E1984">
            <v>0</v>
          </cell>
          <cell r="F1984">
            <v>0</v>
          </cell>
          <cell r="G1984">
            <v>0</v>
          </cell>
          <cell r="H1984">
            <v>0</v>
          </cell>
          <cell r="I1984">
            <v>0</v>
          </cell>
          <cell r="J1984">
            <v>0</v>
          </cell>
          <cell r="L1984">
            <v>0</v>
          </cell>
          <cell r="M1984">
            <v>0</v>
          </cell>
        </row>
        <row r="1985">
          <cell r="A1985">
            <v>0</v>
          </cell>
          <cell r="B1985">
            <v>0</v>
          </cell>
          <cell r="C1985">
            <v>0</v>
          </cell>
          <cell r="D1985">
            <v>0</v>
          </cell>
          <cell r="E1985">
            <v>0</v>
          </cell>
          <cell r="F1985">
            <v>0</v>
          </cell>
          <cell r="G1985">
            <v>0</v>
          </cell>
          <cell r="H1985">
            <v>0</v>
          </cell>
          <cell r="I1985">
            <v>0</v>
          </cell>
          <cell r="J1985">
            <v>0</v>
          </cell>
          <cell r="L1985">
            <v>0</v>
          </cell>
          <cell r="M1985">
            <v>0</v>
          </cell>
        </row>
        <row r="1986">
          <cell r="A1986">
            <v>0</v>
          </cell>
          <cell r="B1986">
            <v>0</v>
          </cell>
          <cell r="C1986">
            <v>0</v>
          </cell>
          <cell r="D1986">
            <v>0</v>
          </cell>
          <cell r="E1986">
            <v>0</v>
          </cell>
          <cell r="F1986">
            <v>0</v>
          </cell>
          <cell r="G1986">
            <v>0</v>
          </cell>
          <cell r="H1986">
            <v>0</v>
          </cell>
          <cell r="I1986">
            <v>0</v>
          </cell>
          <cell r="J1986">
            <v>0</v>
          </cell>
          <cell r="L1986">
            <v>0</v>
          </cell>
          <cell r="M1986">
            <v>0</v>
          </cell>
        </row>
        <row r="1987">
          <cell r="A1987">
            <v>0</v>
          </cell>
          <cell r="B1987">
            <v>0</v>
          </cell>
          <cell r="C1987">
            <v>0</v>
          </cell>
          <cell r="D1987">
            <v>0</v>
          </cell>
          <cell r="E1987">
            <v>0</v>
          </cell>
          <cell r="F1987">
            <v>0</v>
          </cell>
          <cell r="G1987">
            <v>0</v>
          </cell>
          <cell r="H1987">
            <v>0</v>
          </cell>
          <cell r="I1987">
            <v>0</v>
          </cell>
          <cell r="J1987">
            <v>0</v>
          </cell>
          <cell r="L1987">
            <v>0</v>
          </cell>
          <cell r="M1987">
            <v>0</v>
          </cell>
        </row>
        <row r="1988">
          <cell r="A1988">
            <v>0</v>
          </cell>
          <cell r="B1988">
            <v>0</v>
          </cell>
          <cell r="C1988">
            <v>0</v>
          </cell>
          <cell r="D1988">
            <v>0</v>
          </cell>
          <cell r="E1988">
            <v>0</v>
          </cell>
          <cell r="F1988">
            <v>0</v>
          </cell>
          <cell r="G1988">
            <v>0</v>
          </cell>
          <cell r="H1988">
            <v>0</v>
          </cell>
          <cell r="I1988">
            <v>0</v>
          </cell>
          <cell r="J1988">
            <v>0</v>
          </cell>
          <cell r="L1988">
            <v>0</v>
          </cell>
          <cell r="M1988">
            <v>0</v>
          </cell>
        </row>
        <row r="1989">
          <cell r="A1989">
            <v>0</v>
          </cell>
          <cell r="B1989">
            <v>0</v>
          </cell>
          <cell r="C1989">
            <v>0</v>
          </cell>
          <cell r="D1989">
            <v>0</v>
          </cell>
          <cell r="E1989">
            <v>0</v>
          </cell>
          <cell r="F1989">
            <v>0</v>
          </cell>
          <cell r="G1989">
            <v>0</v>
          </cell>
          <cell r="H1989">
            <v>0</v>
          </cell>
          <cell r="I1989">
            <v>0</v>
          </cell>
          <cell r="J1989">
            <v>0</v>
          </cell>
          <cell r="L1989">
            <v>0</v>
          </cell>
          <cell r="M1989">
            <v>0</v>
          </cell>
        </row>
        <row r="1990">
          <cell r="A1990">
            <v>0</v>
          </cell>
          <cell r="B1990">
            <v>0</v>
          </cell>
          <cell r="C1990">
            <v>0</v>
          </cell>
          <cell r="D1990">
            <v>0</v>
          </cell>
          <cell r="E1990">
            <v>0</v>
          </cell>
          <cell r="F1990">
            <v>0</v>
          </cell>
          <cell r="G1990">
            <v>0</v>
          </cell>
          <cell r="H1990">
            <v>0</v>
          </cell>
          <cell r="I1990">
            <v>0</v>
          </cell>
          <cell r="J1990">
            <v>0</v>
          </cell>
          <cell r="L1990">
            <v>0</v>
          </cell>
          <cell r="M1990">
            <v>0</v>
          </cell>
        </row>
        <row r="1991">
          <cell r="A1991">
            <v>0</v>
          </cell>
          <cell r="B1991">
            <v>0</v>
          </cell>
          <cell r="C1991">
            <v>0</v>
          </cell>
          <cell r="D1991">
            <v>0</v>
          </cell>
          <cell r="E1991">
            <v>0</v>
          </cell>
          <cell r="F1991">
            <v>0</v>
          </cell>
          <cell r="G1991">
            <v>0</v>
          </cell>
          <cell r="H1991">
            <v>0</v>
          </cell>
          <cell r="I1991">
            <v>0</v>
          </cell>
          <cell r="J1991">
            <v>0</v>
          </cell>
          <cell r="L1991">
            <v>0</v>
          </cell>
          <cell r="M1991">
            <v>0</v>
          </cell>
        </row>
        <row r="1992">
          <cell r="A1992">
            <v>0</v>
          </cell>
          <cell r="B1992">
            <v>0</v>
          </cell>
          <cell r="C1992">
            <v>0</v>
          </cell>
          <cell r="D1992">
            <v>0</v>
          </cell>
          <cell r="E1992">
            <v>0</v>
          </cell>
          <cell r="F1992">
            <v>0</v>
          </cell>
          <cell r="G1992">
            <v>0</v>
          </cell>
          <cell r="H1992">
            <v>0</v>
          </cell>
          <cell r="I1992">
            <v>0</v>
          </cell>
          <cell r="J1992">
            <v>0</v>
          </cell>
          <cell r="L1992">
            <v>0</v>
          </cell>
          <cell r="M1992">
            <v>0</v>
          </cell>
        </row>
        <row r="1993">
          <cell r="A1993">
            <v>0</v>
          </cell>
          <cell r="B1993">
            <v>0</v>
          </cell>
          <cell r="C1993">
            <v>0</v>
          </cell>
          <cell r="D1993">
            <v>0</v>
          </cell>
          <cell r="E1993">
            <v>0</v>
          </cell>
          <cell r="F1993">
            <v>0</v>
          </cell>
          <cell r="G1993">
            <v>0</v>
          </cell>
          <cell r="H1993">
            <v>0</v>
          </cell>
          <cell r="I1993">
            <v>0</v>
          </cell>
          <cell r="J1993">
            <v>0</v>
          </cell>
          <cell r="L1993">
            <v>0</v>
          </cell>
          <cell r="M1993">
            <v>0</v>
          </cell>
        </row>
        <row r="1994">
          <cell r="A1994">
            <v>0</v>
          </cell>
          <cell r="B1994">
            <v>0</v>
          </cell>
          <cell r="C1994">
            <v>0</v>
          </cell>
          <cell r="D1994">
            <v>0</v>
          </cell>
          <cell r="E1994">
            <v>0</v>
          </cell>
          <cell r="F1994">
            <v>0</v>
          </cell>
          <cell r="G1994">
            <v>0</v>
          </cell>
          <cell r="H1994">
            <v>0</v>
          </cell>
          <cell r="I1994">
            <v>0</v>
          </cell>
          <cell r="J1994">
            <v>0</v>
          </cell>
          <cell r="L1994">
            <v>0</v>
          </cell>
          <cell r="M1994">
            <v>0</v>
          </cell>
        </row>
        <row r="1995">
          <cell r="A1995">
            <v>0</v>
          </cell>
          <cell r="B1995">
            <v>0</v>
          </cell>
          <cell r="C1995">
            <v>0</v>
          </cell>
          <cell r="D1995">
            <v>0</v>
          </cell>
          <cell r="E1995">
            <v>0</v>
          </cell>
          <cell r="F1995">
            <v>0</v>
          </cell>
          <cell r="G1995">
            <v>0</v>
          </cell>
          <cell r="H1995">
            <v>0</v>
          </cell>
          <cell r="I1995">
            <v>0</v>
          </cell>
          <cell r="J1995">
            <v>0</v>
          </cell>
          <cell r="L1995">
            <v>0</v>
          </cell>
          <cell r="M1995">
            <v>0</v>
          </cell>
        </row>
        <row r="1996">
          <cell r="A1996">
            <v>0</v>
          </cell>
          <cell r="B1996">
            <v>0</v>
          </cell>
          <cell r="C1996">
            <v>0</v>
          </cell>
          <cell r="D1996">
            <v>0</v>
          </cell>
          <cell r="E1996">
            <v>0</v>
          </cell>
          <cell r="F1996">
            <v>0</v>
          </cell>
          <cell r="G1996">
            <v>0</v>
          </cell>
          <cell r="H1996">
            <v>0</v>
          </cell>
          <cell r="I1996">
            <v>0</v>
          </cell>
          <cell r="J1996">
            <v>0</v>
          </cell>
          <cell r="L1996">
            <v>0</v>
          </cell>
          <cell r="M1996">
            <v>0</v>
          </cell>
        </row>
        <row r="1997">
          <cell r="A1997">
            <v>0</v>
          </cell>
          <cell r="B1997">
            <v>0</v>
          </cell>
          <cell r="C1997">
            <v>0</v>
          </cell>
          <cell r="D1997">
            <v>0</v>
          </cell>
          <cell r="E1997">
            <v>0</v>
          </cell>
          <cell r="F1997">
            <v>0</v>
          </cell>
          <cell r="G1997">
            <v>0</v>
          </cell>
          <cell r="H1997">
            <v>0</v>
          </cell>
          <cell r="I1997">
            <v>0</v>
          </cell>
          <cell r="J1997">
            <v>0</v>
          </cell>
          <cell r="L1997">
            <v>0</v>
          </cell>
          <cell r="M1997">
            <v>0</v>
          </cell>
        </row>
        <row r="1998">
          <cell r="A1998">
            <v>0</v>
          </cell>
          <cell r="B1998">
            <v>0</v>
          </cell>
          <cell r="C1998">
            <v>0</v>
          </cell>
          <cell r="D1998">
            <v>0</v>
          </cell>
          <cell r="E1998">
            <v>0</v>
          </cell>
          <cell r="F1998">
            <v>0</v>
          </cell>
          <cell r="G1998">
            <v>0</v>
          </cell>
          <cell r="H1998">
            <v>0</v>
          </cell>
          <cell r="I1998">
            <v>0</v>
          </cell>
          <cell r="J1998">
            <v>0</v>
          </cell>
          <cell r="L1998">
            <v>0</v>
          </cell>
          <cell r="M1998">
            <v>0</v>
          </cell>
        </row>
        <row r="1999">
          <cell r="A1999">
            <v>0</v>
          </cell>
          <cell r="B1999">
            <v>0</v>
          </cell>
          <cell r="C1999">
            <v>0</v>
          </cell>
          <cell r="D1999">
            <v>0</v>
          </cell>
          <cell r="E1999">
            <v>0</v>
          </cell>
          <cell r="F1999">
            <v>0</v>
          </cell>
          <cell r="G1999">
            <v>0</v>
          </cell>
          <cell r="H1999">
            <v>0</v>
          </cell>
          <cell r="I1999">
            <v>0</v>
          </cell>
          <cell r="J1999">
            <v>0</v>
          </cell>
          <cell r="L1999">
            <v>0</v>
          </cell>
          <cell r="M1999">
            <v>0</v>
          </cell>
        </row>
        <row r="2000">
          <cell r="A2000">
            <v>0</v>
          </cell>
          <cell r="B2000">
            <v>0</v>
          </cell>
          <cell r="C2000">
            <v>0</v>
          </cell>
          <cell r="D2000">
            <v>0</v>
          </cell>
          <cell r="E2000">
            <v>0</v>
          </cell>
          <cell r="F2000">
            <v>0</v>
          </cell>
          <cell r="G2000">
            <v>0</v>
          </cell>
          <cell r="H2000">
            <v>0</v>
          </cell>
          <cell r="I2000">
            <v>0</v>
          </cell>
          <cell r="J2000">
            <v>0</v>
          </cell>
          <cell r="L2000">
            <v>0</v>
          </cell>
          <cell r="M2000">
            <v>0</v>
          </cell>
        </row>
        <row r="2001">
          <cell r="A2001">
            <v>0</v>
          </cell>
          <cell r="B2001">
            <v>0</v>
          </cell>
          <cell r="C2001">
            <v>0</v>
          </cell>
          <cell r="D2001">
            <v>0</v>
          </cell>
          <cell r="E2001">
            <v>0</v>
          </cell>
          <cell r="F2001">
            <v>0</v>
          </cell>
          <cell r="G2001">
            <v>0</v>
          </cell>
          <cell r="H2001">
            <v>0</v>
          </cell>
          <cell r="I2001">
            <v>0</v>
          </cell>
          <cell r="J2001">
            <v>0</v>
          </cell>
          <cell r="L2001">
            <v>0</v>
          </cell>
          <cell r="M2001">
            <v>0</v>
          </cell>
        </row>
        <row r="2002">
          <cell r="A2002">
            <v>0</v>
          </cell>
          <cell r="B2002">
            <v>0</v>
          </cell>
          <cell r="C2002">
            <v>0</v>
          </cell>
          <cell r="D2002">
            <v>0</v>
          </cell>
          <cell r="E2002">
            <v>0</v>
          </cell>
          <cell r="F2002">
            <v>0</v>
          </cell>
          <cell r="G2002">
            <v>0</v>
          </cell>
          <cell r="H2002">
            <v>0</v>
          </cell>
          <cell r="I2002">
            <v>0</v>
          </cell>
          <cell r="J2002">
            <v>0</v>
          </cell>
          <cell r="L2002">
            <v>0</v>
          </cell>
          <cell r="M2002">
            <v>0</v>
          </cell>
        </row>
        <row r="2003">
          <cell r="A2003">
            <v>0</v>
          </cell>
          <cell r="B2003">
            <v>0</v>
          </cell>
          <cell r="C2003">
            <v>0</v>
          </cell>
          <cell r="D2003">
            <v>0</v>
          </cell>
          <cell r="E2003">
            <v>0</v>
          </cell>
          <cell r="F2003">
            <v>0</v>
          </cell>
          <cell r="G2003">
            <v>0</v>
          </cell>
          <cell r="H2003">
            <v>0</v>
          </cell>
          <cell r="I2003">
            <v>0</v>
          </cell>
          <cell r="J2003">
            <v>0</v>
          </cell>
          <cell r="L2003">
            <v>0</v>
          </cell>
          <cell r="M2003">
            <v>0</v>
          </cell>
        </row>
        <row r="2004">
          <cell r="A2004">
            <v>0</v>
          </cell>
          <cell r="B2004">
            <v>0</v>
          </cell>
          <cell r="C2004">
            <v>0</v>
          </cell>
          <cell r="D2004">
            <v>0</v>
          </cell>
          <cell r="E2004">
            <v>0</v>
          </cell>
          <cell r="F2004">
            <v>0</v>
          </cell>
          <cell r="G2004">
            <v>0</v>
          </cell>
          <cell r="H2004">
            <v>0</v>
          </cell>
          <cell r="I2004">
            <v>0</v>
          </cell>
          <cell r="J2004">
            <v>0</v>
          </cell>
          <cell r="L2004">
            <v>0</v>
          </cell>
          <cell r="M2004">
            <v>0</v>
          </cell>
        </row>
        <row r="2005">
          <cell r="A2005">
            <v>0</v>
          </cell>
          <cell r="B2005">
            <v>0</v>
          </cell>
          <cell r="C2005">
            <v>0</v>
          </cell>
          <cell r="D2005">
            <v>0</v>
          </cell>
          <cell r="E2005">
            <v>0</v>
          </cell>
          <cell r="F2005">
            <v>0</v>
          </cell>
          <cell r="G2005">
            <v>0</v>
          </cell>
          <cell r="H2005">
            <v>0</v>
          </cell>
          <cell r="I2005">
            <v>0</v>
          </cell>
          <cell r="J2005">
            <v>0</v>
          </cell>
          <cell r="L2005">
            <v>0</v>
          </cell>
          <cell r="M2005">
            <v>0</v>
          </cell>
        </row>
        <row r="2006">
          <cell r="A2006">
            <v>0</v>
          </cell>
          <cell r="B2006">
            <v>0</v>
          </cell>
          <cell r="C2006">
            <v>0</v>
          </cell>
          <cell r="D2006">
            <v>0</v>
          </cell>
          <cell r="E2006">
            <v>0</v>
          </cell>
          <cell r="F2006">
            <v>0</v>
          </cell>
          <cell r="G2006">
            <v>0</v>
          </cell>
          <cell r="H2006">
            <v>0</v>
          </cell>
          <cell r="I2006">
            <v>0</v>
          </cell>
          <cell r="J2006">
            <v>0</v>
          </cell>
          <cell r="L2006">
            <v>0</v>
          </cell>
          <cell r="M2006">
            <v>0</v>
          </cell>
        </row>
        <row r="2007">
          <cell r="A2007">
            <v>0</v>
          </cell>
          <cell r="B2007">
            <v>0</v>
          </cell>
          <cell r="C2007">
            <v>0</v>
          </cell>
          <cell r="D2007">
            <v>0</v>
          </cell>
          <cell r="E2007">
            <v>0</v>
          </cell>
          <cell r="F2007">
            <v>0</v>
          </cell>
          <cell r="G2007">
            <v>0</v>
          </cell>
          <cell r="H2007">
            <v>0</v>
          </cell>
          <cell r="I2007">
            <v>0</v>
          </cell>
          <cell r="J2007">
            <v>0</v>
          </cell>
          <cell r="L2007">
            <v>0</v>
          </cell>
          <cell r="M2007">
            <v>0</v>
          </cell>
        </row>
        <row r="2008">
          <cell r="A2008">
            <v>0</v>
          </cell>
          <cell r="B2008">
            <v>0</v>
          </cell>
          <cell r="C2008">
            <v>0</v>
          </cell>
          <cell r="D2008">
            <v>0</v>
          </cell>
          <cell r="E2008">
            <v>0</v>
          </cell>
          <cell r="F2008">
            <v>0</v>
          </cell>
          <cell r="G2008">
            <v>0</v>
          </cell>
          <cell r="H2008">
            <v>0</v>
          </cell>
          <cell r="I2008">
            <v>0</v>
          </cell>
          <cell r="J2008">
            <v>0</v>
          </cell>
          <cell r="L2008">
            <v>0</v>
          </cell>
          <cell r="M2008">
            <v>0</v>
          </cell>
        </row>
        <row r="2009">
          <cell r="A2009">
            <v>0</v>
          </cell>
          <cell r="B2009">
            <v>0</v>
          </cell>
          <cell r="C2009">
            <v>0</v>
          </cell>
          <cell r="D2009">
            <v>0</v>
          </cell>
          <cell r="E2009">
            <v>0</v>
          </cell>
          <cell r="F2009">
            <v>0</v>
          </cell>
          <cell r="G2009">
            <v>0</v>
          </cell>
          <cell r="H2009">
            <v>0</v>
          </cell>
          <cell r="I2009">
            <v>0</v>
          </cell>
          <cell r="J2009">
            <v>0</v>
          </cell>
          <cell r="L2009">
            <v>0</v>
          </cell>
          <cell r="M2009">
            <v>0</v>
          </cell>
        </row>
        <row r="2010">
          <cell r="A2010">
            <v>0</v>
          </cell>
          <cell r="B2010">
            <v>0</v>
          </cell>
          <cell r="C2010">
            <v>0</v>
          </cell>
          <cell r="D2010">
            <v>0</v>
          </cell>
          <cell r="E2010">
            <v>0</v>
          </cell>
          <cell r="F2010">
            <v>0</v>
          </cell>
          <cell r="G2010">
            <v>0</v>
          </cell>
          <cell r="H2010">
            <v>0</v>
          </cell>
          <cell r="I2010">
            <v>0</v>
          </cell>
          <cell r="J2010">
            <v>0</v>
          </cell>
          <cell r="L2010">
            <v>0</v>
          </cell>
          <cell r="M2010">
            <v>0</v>
          </cell>
        </row>
        <row r="2011">
          <cell r="A2011">
            <v>0</v>
          </cell>
          <cell r="B2011">
            <v>0</v>
          </cell>
          <cell r="C2011">
            <v>0</v>
          </cell>
          <cell r="D2011">
            <v>0</v>
          </cell>
          <cell r="E2011">
            <v>0</v>
          </cell>
          <cell r="F2011">
            <v>0</v>
          </cell>
          <cell r="G2011">
            <v>0</v>
          </cell>
          <cell r="H2011">
            <v>0</v>
          </cell>
          <cell r="I2011">
            <v>0</v>
          </cell>
          <cell r="J2011">
            <v>0</v>
          </cell>
          <cell r="L2011">
            <v>0</v>
          </cell>
          <cell r="M2011">
            <v>0</v>
          </cell>
        </row>
        <row r="2012">
          <cell r="A2012">
            <v>0</v>
          </cell>
          <cell r="B2012">
            <v>0</v>
          </cell>
          <cell r="C2012">
            <v>0</v>
          </cell>
          <cell r="D2012">
            <v>0</v>
          </cell>
          <cell r="E2012">
            <v>0</v>
          </cell>
          <cell r="F2012">
            <v>0</v>
          </cell>
          <cell r="G2012">
            <v>0</v>
          </cell>
          <cell r="H2012">
            <v>0</v>
          </cell>
          <cell r="I2012">
            <v>0</v>
          </cell>
          <cell r="J2012">
            <v>0</v>
          </cell>
          <cell r="L2012">
            <v>0</v>
          </cell>
          <cell r="M2012">
            <v>0</v>
          </cell>
        </row>
        <row r="2013">
          <cell r="A2013">
            <v>0</v>
          </cell>
          <cell r="B2013">
            <v>0</v>
          </cell>
          <cell r="C2013">
            <v>0</v>
          </cell>
          <cell r="D2013">
            <v>0</v>
          </cell>
          <cell r="E2013">
            <v>0</v>
          </cell>
          <cell r="F2013">
            <v>0</v>
          </cell>
          <cell r="G2013">
            <v>0</v>
          </cell>
          <cell r="H2013">
            <v>0</v>
          </cell>
          <cell r="I2013">
            <v>0</v>
          </cell>
          <cell r="J2013">
            <v>0</v>
          </cell>
          <cell r="L2013">
            <v>0</v>
          </cell>
          <cell r="M2013">
            <v>0</v>
          </cell>
        </row>
        <row r="2014">
          <cell r="A2014">
            <v>0</v>
          </cell>
          <cell r="B2014">
            <v>0</v>
          </cell>
          <cell r="C2014">
            <v>0</v>
          </cell>
          <cell r="D2014">
            <v>0</v>
          </cell>
          <cell r="E2014">
            <v>0</v>
          </cell>
          <cell r="F2014">
            <v>0</v>
          </cell>
          <cell r="G2014">
            <v>0</v>
          </cell>
          <cell r="H2014">
            <v>0</v>
          </cell>
          <cell r="I2014">
            <v>0</v>
          </cell>
          <cell r="J2014">
            <v>0</v>
          </cell>
          <cell r="L2014">
            <v>0</v>
          </cell>
          <cell r="M2014">
            <v>0</v>
          </cell>
        </row>
        <row r="2015">
          <cell r="A2015">
            <v>0</v>
          </cell>
          <cell r="B2015">
            <v>0</v>
          </cell>
          <cell r="C2015">
            <v>0</v>
          </cell>
          <cell r="D2015">
            <v>0</v>
          </cell>
          <cell r="E2015">
            <v>0</v>
          </cell>
          <cell r="F2015">
            <v>0</v>
          </cell>
          <cell r="G2015">
            <v>0</v>
          </cell>
          <cell r="H2015">
            <v>0</v>
          </cell>
          <cell r="I2015">
            <v>0</v>
          </cell>
          <cell r="J2015">
            <v>0</v>
          </cell>
          <cell r="L2015">
            <v>0</v>
          </cell>
          <cell r="M2015">
            <v>0</v>
          </cell>
        </row>
        <row r="2016">
          <cell r="A2016">
            <v>0</v>
          </cell>
          <cell r="B2016">
            <v>0</v>
          </cell>
          <cell r="C2016">
            <v>0</v>
          </cell>
          <cell r="D2016">
            <v>0</v>
          </cell>
          <cell r="E2016">
            <v>0</v>
          </cell>
          <cell r="F2016">
            <v>0</v>
          </cell>
          <cell r="G2016">
            <v>0</v>
          </cell>
          <cell r="H2016">
            <v>0</v>
          </cell>
          <cell r="I2016">
            <v>0</v>
          </cell>
          <cell r="J2016">
            <v>0</v>
          </cell>
          <cell r="L2016">
            <v>0</v>
          </cell>
          <cell r="M2016">
            <v>0</v>
          </cell>
        </row>
        <row r="2017">
          <cell r="A2017">
            <v>0</v>
          </cell>
          <cell r="B2017">
            <v>0</v>
          </cell>
          <cell r="C2017">
            <v>0</v>
          </cell>
          <cell r="D2017">
            <v>0</v>
          </cell>
          <cell r="E2017">
            <v>0</v>
          </cell>
          <cell r="F2017">
            <v>0</v>
          </cell>
          <cell r="G2017">
            <v>0</v>
          </cell>
          <cell r="H2017">
            <v>0</v>
          </cell>
          <cell r="I2017">
            <v>0</v>
          </cell>
          <cell r="J2017">
            <v>0</v>
          </cell>
          <cell r="L2017">
            <v>0</v>
          </cell>
          <cell r="M2017">
            <v>0</v>
          </cell>
        </row>
        <row r="2018">
          <cell r="A2018">
            <v>0</v>
          </cell>
          <cell r="B2018">
            <v>0</v>
          </cell>
          <cell r="C2018">
            <v>0</v>
          </cell>
          <cell r="D2018">
            <v>0</v>
          </cell>
          <cell r="E2018">
            <v>0</v>
          </cell>
          <cell r="F2018">
            <v>0</v>
          </cell>
          <cell r="G2018">
            <v>0</v>
          </cell>
          <cell r="H2018">
            <v>0</v>
          </cell>
          <cell r="I2018">
            <v>0</v>
          </cell>
          <cell r="J2018">
            <v>0</v>
          </cell>
          <cell r="L2018">
            <v>0</v>
          </cell>
          <cell r="M2018">
            <v>0</v>
          </cell>
        </row>
        <row r="2019">
          <cell r="A2019">
            <v>0</v>
          </cell>
          <cell r="B2019">
            <v>0</v>
          </cell>
          <cell r="C2019">
            <v>0</v>
          </cell>
          <cell r="D2019">
            <v>0</v>
          </cell>
          <cell r="E2019">
            <v>0</v>
          </cell>
          <cell r="F2019">
            <v>0</v>
          </cell>
          <cell r="G2019">
            <v>0</v>
          </cell>
          <cell r="H2019">
            <v>0</v>
          </cell>
          <cell r="I2019">
            <v>0</v>
          </cell>
          <cell r="J2019">
            <v>0</v>
          </cell>
          <cell r="L2019">
            <v>0</v>
          </cell>
          <cell r="M2019">
            <v>0</v>
          </cell>
        </row>
        <row r="2020">
          <cell r="A2020">
            <v>0</v>
          </cell>
          <cell r="B2020">
            <v>0</v>
          </cell>
          <cell r="C2020">
            <v>0</v>
          </cell>
          <cell r="D2020">
            <v>0</v>
          </cell>
          <cell r="E2020">
            <v>0</v>
          </cell>
          <cell r="F2020">
            <v>0</v>
          </cell>
          <cell r="G2020">
            <v>0</v>
          </cell>
          <cell r="H2020">
            <v>0</v>
          </cell>
          <cell r="I2020">
            <v>0</v>
          </cell>
          <cell r="J2020">
            <v>0</v>
          </cell>
          <cell r="L2020">
            <v>0</v>
          </cell>
          <cell r="M2020">
            <v>0</v>
          </cell>
        </row>
        <row r="2021">
          <cell r="A2021">
            <v>0</v>
          </cell>
          <cell r="B2021">
            <v>0</v>
          </cell>
          <cell r="C2021">
            <v>0</v>
          </cell>
          <cell r="D2021">
            <v>0</v>
          </cell>
          <cell r="E2021">
            <v>0</v>
          </cell>
          <cell r="F2021">
            <v>0</v>
          </cell>
          <cell r="G2021">
            <v>0</v>
          </cell>
          <cell r="H2021">
            <v>0</v>
          </cell>
          <cell r="I2021">
            <v>0</v>
          </cell>
          <cell r="J2021">
            <v>0</v>
          </cell>
          <cell r="L2021">
            <v>0</v>
          </cell>
          <cell r="M2021">
            <v>0</v>
          </cell>
        </row>
        <row r="2022">
          <cell r="A2022">
            <v>0</v>
          </cell>
          <cell r="B2022">
            <v>0</v>
          </cell>
          <cell r="C2022">
            <v>0</v>
          </cell>
          <cell r="D2022">
            <v>0</v>
          </cell>
          <cell r="E2022">
            <v>0</v>
          </cell>
          <cell r="F2022">
            <v>0</v>
          </cell>
          <cell r="G2022">
            <v>0</v>
          </cell>
          <cell r="H2022">
            <v>0</v>
          </cell>
          <cell r="I2022">
            <v>0</v>
          </cell>
          <cell r="J2022">
            <v>0</v>
          </cell>
          <cell r="L2022">
            <v>0</v>
          </cell>
          <cell r="M2022">
            <v>0</v>
          </cell>
        </row>
        <row r="2023">
          <cell r="A2023">
            <v>0</v>
          </cell>
          <cell r="B2023">
            <v>0</v>
          </cell>
          <cell r="C2023">
            <v>0</v>
          </cell>
          <cell r="D2023">
            <v>0</v>
          </cell>
          <cell r="E2023">
            <v>0</v>
          </cell>
          <cell r="F2023">
            <v>0</v>
          </cell>
          <cell r="G2023">
            <v>0</v>
          </cell>
          <cell r="H2023">
            <v>0</v>
          </cell>
          <cell r="I2023">
            <v>0</v>
          </cell>
          <cell r="J2023">
            <v>0</v>
          </cell>
          <cell r="L2023">
            <v>0</v>
          </cell>
          <cell r="M2023">
            <v>0</v>
          </cell>
        </row>
        <row r="2024">
          <cell r="A2024">
            <v>0</v>
          </cell>
          <cell r="B2024">
            <v>0</v>
          </cell>
          <cell r="C2024">
            <v>0</v>
          </cell>
          <cell r="D2024">
            <v>0</v>
          </cell>
          <cell r="E2024">
            <v>0</v>
          </cell>
          <cell r="F2024">
            <v>0</v>
          </cell>
          <cell r="G2024">
            <v>0</v>
          </cell>
          <cell r="H2024">
            <v>0</v>
          </cell>
          <cell r="I2024">
            <v>0</v>
          </cell>
          <cell r="J2024">
            <v>0</v>
          </cell>
          <cell r="L2024">
            <v>0</v>
          </cell>
          <cell r="M2024">
            <v>0</v>
          </cell>
        </row>
        <row r="2025">
          <cell r="A2025">
            <v>0</v>
          </cell>
          <cell r="B2025">
            <v>0</v>
          </cell>
          <cell r="C2025">
            <v>0</v>
          </cell>
          <cell r="D2025">
            <v>0</v>
          </cell>
          <cell r="E2025">
            <v>0</v>
          </cell>
          <cell r="F2025">
            <v>0</v>
          </cell>
          <cell r="G2025">
            <v>0</v>
          </cell>
          <cell r="H2025">
            <v>0</v>
          </cell>
          <cell r="I2025">
            <v>0</v>
          </cell>
          <cell r="J2025">
            <v>0</v>
          </cell>
          <cell r="L2025">
            <v>0</v>
          </cell>
          <cell r="M2025">
            <v>0</v>
          </cell>
        </row>
        <row r="2026">
          <cell r="A2026">
            <v>0</v>
          </cell>
          <cell r="B2026">
            <v>0</v>
          </cell>
          <cell r="C2026">
            <v>0</v>
          </cell>
          <cell r="D2026">
            <v>0</v>
          </cell>
          <cell r="E2026">
            <v>0</v>
          </cell>
          <cell r="F2026">
            <v>0</v>
          </cell>
          <cell r="G2026">
            <v>0</v>
          </cell>
          <cell r="H2026">
            <v>0</v>
          </cell>
          <cell r="I2026">
            <v>0</v>
          </cell>
          <cell r="J2026">
            <v>0</v>
          </cell>
          <cell r="L2026">
            <v>0</v>
          </cell>
          <cell r="M2026">
            <v>0</v>
          </cell>
        </row>
        <row r="2027">
          <cell r="A2027">
            <v>0</v>
          </cell>
          <cell r="B2027">
            <v>0</v>
          </cell>
          <cell r="C2027">
            <v>0</v>
          </cell>
          <cell r="D2027">
            <v>0</v>
          </cell>
          <cell r="E2027">
            <v>0</v>
          </cell>
          <cell r="F2027">
            <v>0</v>
          </cell>
          <cell r="G2027">
            <v>0</v>
          </cell>
          <cell r="H2027">
            <v>0</v>
          </cell>
          <cell r="I2027">
            <v>0</v>
          </cell>
          <cell r="J2027">
            <v>0</v>
          </cell>
          <cell r="L2027">
            <v>0</v>
          </cell>
          <cell r="M2027">
            <v>0</v>
          </cell>
        </row>
        <row r="2028">
          <cell r="A2028">
            <v>0</v>
          </cell>
          <cell r="B2028">
            <v>0</v>
          </cell>
          <cell r="C2028">
            <v>0</v>
          </cell>
          <cell r="D2028">
            <v>0</v>
          </cell>
          <cell r="E2028">
            <v>0</v>
          </cell>
          <cell r="F2028">
            <v>0</v>
          </cell>
          <cell r="G2028">
            <v>0</v>
          </cell>
          <cell r="H2028">
            <v>0</v>
          </cell>
          <cell r="I2028">
            <v>0</v>
          </cell>
          <cell r="J2028">
            <v>0</v>
          </cell>
          <cell r="L2028">
            <v>0</v>
          </cell>
          <cell r="M2028">
            <v>0</v>
          </cell>
        </row>
        <row r="2029">
          <cell r="A2029">
            <v>0</v>
          </cell>
          <cell r="B2029">
            <v>0</v>
          </cell>
          <cell r="C2029">
            <v>0</v>
          </cell>
          <cell r="D2029">
            <v>0</v>
          </cell>
          <cell r="E2029">
            <v>0</v>
          </cell>
          <cell r="F2029">
            <v>0</v>
          </cell>
          <cell r="G2029">
            <v>0</v>
          </cell>
          <cell r="H2029">
            <v>0</v>
          </cell>
          <cell r="I2029">
            <v>0</v>
          </cell>
          <cell r="J2029">
            <v>0</v>
          </cell>
          <cell r="L2029">
            <v>0</v>
          </cell>
          <cell r="M2029">
            <v>0</v>
          </cell>
        </row>
        <row r="2030">
          <cell r="A2030">
            <v>0</v>
          </cell>
          <cell r="B2030">
            <v>0</v>
          </cell>
          <cell r="C2030">
            <v>0</v>
          </cell>
          <cell r="D2030">
            <v>0</v>
          </cell>
          <cell r="E2030">
            <v>0</v>
          </cell>
          <cell r="F2030">
            <v>0</v>
          </cell>
          <cell r="G2030">
            <v>0</v>
          </cell>
          <cell r="H2030">
            <v>0</v>
          </cell>
          <cell r="I2030">
            <v>0</v>
          </cell>
          <cell r="J2030">
            <v>0</v>
          </cell>
          <cell r="L2030">
            <v>0</v>
          </cell>
          <cell r="M2030">
            <v>0</v>
          </cell>
        </row>
        <row r="2031">
          <cell r="A2031">
            <v>0</v>
          </cell>
          <cell r="B2031">
            <v>0</v>
          </cell>
          <cell r="C2031">
            <v>0</v>
          </cell>
          <cell r="D2031">
            <v>0</v>
          </cell>
          <cell r="E2031">
            <v>0</v>
          </cell>
          <cell r="F2031">
            <v>0</v>
          </cell>
          <cell r="G2031">
            <v>0</v>
          </cell>
          <cell r="H2031">
            <v>0</v>
          </cell>
          <cell r="I2031">
            <v>0</v>
          </cell>
          <cell r="J2031">
            <v>0</v>
          </cell>
          <cell r="L2031">
            <v>0</v>
          </cell>
          <cell r="M2031">
            <v>0</v>
          </cell>
        </row>
        <row r="2032">
          <cell r="A2032">
            <v>0</v>
          </cell>
          <cell r="B2032">
            <v>0</v>
          </cell>
          <cell r="C2032">
            <v>0</v>
          </cell>
          <cell r="D2032">
            <v>0</v>
          </cell>
          <cell r="E2032">
            <v>0</v>
          </cell>
          <cell r="F2032">
            <v>0</v>
          </cell>
          <cell r="G2032">
            <v>0</v>
          </cell>
          <cell r="H2032">
            <v>0</v>
          </cell>
          <cell r="I2032">
            <v>0</v>
          </cell>
          <cell r="J2032">
            <v>0</v>
          </cell>
          <cell r="L2032">
            <v>0</v>
          </cell>
          <cell r="M2032">
            <v>0</v>
          </cell>
        </row>
        <row r="2033">
          <cell r="A2033">
            <v>0</v>
          </cell>
          <cell r="B2033">
            <v>0</v>
          </cell>
          <cell r="C2033">
            <v>0</v>
          </cell>
          <cell r="D2033">
            <v>0</v>
          </cell>
          <cell r="E2033">
            <v>0</v>
          </cell>
          <cell r="F2033">
            <v>0</v>
          </cell>
          <cell r="G2033">
            <v>0</v>
          </cell>
          <cell r="H2033">
            <v>0</v>
          </cell>
          <cell r="I2033">
            <v>0</v>
          </cell>
          <cell r="J2033">
            <v>0</v>
          </cell>
          <cell r="L2033">
            <v>0</v>
          </cell>
          <cell r="M2033">
            <v>0</v>
          </cell>
        </row>
        <row r="2034">
          <cell r="A2034">
            <v>0</v>
          </cell>
          <cell r="B2034">
            <v>0</v>
          </cell>
          <cell r="C2034">
            <v>0</v>
          </cell>
          <cell r="D2034">
            <v>0</v>
          </cell>
          <cell r="E2034">
            <v>0</v>
          </cell>
          <cell r="F2034">
            <v>0</v>
          </cell>
          <cell r="G2034">
            <v>0</v>
          </cell>
          <cell r="H2034">
            <v>0</v>
          </cell>
          <cell r="I2034">
            <v>0</v>
          </cell>
          <cell r="J2034">
            <v>0</v>
          </cell>
          <cell r="L2034">
            <v>0</v>
          </cell>
          <cell r="M2034">
            <v>0</v>
          </cell>
        </row>
        <row r="2035">
          <cell r="A2035">
            <v>0</v>
          </cell>
          <cell r="B2035">
            <v>0</v>
          </cell>
          <cell r="C2035">
            <v>0</v>
          </cell>
          <cell r="D2035">
            <v>0</v>
          </cell>
          <cell r="E2035">
            <v>0</v>
          </cell>
          <cell r="F2035">
            <v>0</v>
          </cell>
          <cell r="G2035">
            <v>0</v>
          </cell>
          <cell r="H2035">
            <v>0</v>
          </cell>
          <cell r="I2035">
            <v>0</v>
          </cell>
          <cell r="J2035">
            <v>0</v>
          </cell>
          <cell r="L2035">
            <v>0</v>
          </cell>
          <cell r="M2035">
            <v>0</v>
          </cell>
        </row>
        <row r="2036">
          <cell r="A2036">
            <v>0</v>
          </cell>
          <cell r="B2036">
            <v>0</v>
          </cell>
          <cell r="C2036">
            <v>0</v>
          </cell>
          <cell r="D2036">
            <v>0</v>
          </cell>
          <cell r="E2036">
            <v>0</v>
          </cell>
          <cell r="F2036">
            <v>0</v>
          </cell>
          <cell r="G2036">
            <v>0</v>
          </cell>
          <cell r="H2036">
            <v>0</v>
          </cell>
          <cell r="I2036">
            <v>0</v>
          </cell>
          <cell r="J2036">
            <v>0</v>
          </cell>
          <cell r="L2036">
            <v>0</v>
          </cell>
          <cell r="M2036">
            <v>0</v>
          </cell>
        </row>
        <row r="2037">
          <cell r="A2037">
            <v>0</v>
          </cell>
          <cell r="B2037">
            <v>0</v>
          </cell>
          <cell r="C2037">
            <v>0</v>
          </cell>
          <cell r="D2037">
            <v>0</v>
          </cell>
          <cell r="E2037">
            <v>0</v>
          </cell>
          <cell r="F2037">
            <v>0</v>
          </cell>
          <cell r="G2037">
            <v>0</v>
          </cell>
          <cell r="H2037">
            <v>0</v>
          </cell>
          <cell r="I2037">
            <v>0</v>
          </cell>
          <cell r="J2037">
            <v>0</v>
          </cell>
          <cell r="L2037">
            <v>0</v>
          </cell>
          <cell r="M2037">
            <v>0</v>
          </cell>
        </row>
        <row r="2038">
          <cell r="A2038">
            <v>0</v>
          </cell>
          <cell r="B2038">
            <v>0</v>
          </cell>
          <cell r="C2038">
            <v>0</v>
          </cell>
          <cell r="D2038">
            <v>0</v>
          </cell>
          <cell r="E2038">
            <v>0</v>
          </cell>
          <cell r="F2038">
            <v>0</v>
          </cell>
          <cell r="G2038">
            <v>0</v>
          </cell>
          <cell r="H2038">
            <v>0</v>
          </cell>
          <cell r="I2038">
            <v>0</v>
          </cell>
          <cell r="J2038">
            <v>0</v>
          </cell>
          <cell r="L2038">
            <v>0</v>
          </cell>
          <cell r="M2038">
            <v>0</v>
          </cell>
        </row>
        <row r="2039">
          <cell r="A2039">
            <v>0</v>
          </cell>
          <cell r="B2039">
            <v>0</v>
          </cell>
          <cell r="C2039">
            <v>0</v>
          </cell>
          <cell r="D2039">
            <v>0</v>
          </cell>
          <cell r="E2039">
            <v>0</v>
          </cell>
          <cell r="F2039">
            <v>0</v>
          </cell>
          <cell r="G2039">
            <v>0</v>
          </cell>
          <cell r="H2039">
            <v>0</v>
          </cell>
          <cell r="I2039">
            <v>0</v>
          </cell>
          <cell r="J2039">
            <v>0</v>
          </cell>
          <cell r="L2039">
            <v>0</v>
          </cell>
          <cell r="M2039">
            <v>0</v>
          </cell>
        </row>
        <row r="2040">
          <cell r="A2040">
            <v>0</v>
          </cell>
          <cell r="B2040">
            <v>0</v>
          </cell>
          <cell r="C2040">
            <v>0</v>
          </cell>
          <cell r="D2040">
            <v>0</v>
          </cell>
          <cell r="E2040">
            <v>0</v>
          </cell>
          <cell r="F2040">
            <v>0</v>
          </cell>
          <cell r="G2040">
            <v>0</v>
          </cell>
          <cell r="H2040">
            <v>0</v>
          </cell>
          <cell r="I2040">
            <v>0</v>
          </cell>
          <cell r="J2040">
            <v>0</v>
          </cell>
          <cell r="L2040">
            <v>0</v>
          </cell>
          <cell r="M2040">
            <v>0</v>
          </cell>
        </row>
        <row r="2041">
          <cell r="A2041">
            <v>0</v>
          </cell>
          <cell r="B2041">
            <v>0</v>
          </cell>
          <cell r="C2041">
            <v>0</v>
          </cell>
          <cell r="D2041">
            <v>0</v>
          </cell>
          <cell r="E2041">
            <v>0</v>
          </cell>
          <cell r="F2041">
            <v>0</v>
          </cell>
          <cell r="G2041">
            <v>0</v>
          </cell>
          <cell r="H2041">
            <v>0</v>
          </cell>
          <cell r="I2041">
            <v>0</v>
          </cell>
          <cell r="J2041">
            <v>0</v>
          </cell>
          <cell r="L2041">
            <v>0</v>
          </cell>
          <cell r="M2041">
            <v>0</v>
          </cell>
        </row>
        <row r="2042">
          <cell r="A2042">
            <v>0</v>
          </cell>
          <cell r="B2042">
            <v>0</v>
          </cell>
          <cell r="C2042">
            <v>0</v>
          </cell>
          <cell r="D2042">
            <v>0</v>
          </cell>
          <cell r="E2042">
            <v>0</v>
          </cell>
          <cell r="F2042">
            <v>0</v>
          </cell>
          <cell r="G2042">
            <v>0</v>
          </cell>
          <cell r="H2042">
            <v>0</v>
          </cell>
          <cell r="I2042">
            <v>0</v>
          </cell>
          <cell r="J2042">
            <v>0</v>
          </cell>
          <cell r="L2042">
            <v>0</v>
          </cell>
          <cell r="M2042">
            <v>0</v>
          </cell>
        </row>
        <row r="2043">
          <cell r="A2043">
            <v>0</v>
          </cell>
          <cell r="B2043">
            <v>0</v>
          </cell>
          <cell r="C2043">
            <v>0</v>
          </cell>
          <cell r="D2043">
            <v>0</v>
          </cell>
          <cell r="E2043">
            <v>0</v>
          </cell>
          <cell r="F2043">
            <v>0</v>
          </cell>
          <cell r="G2043">
            <v>0</v>
          </cell>
          <cell r="H2043">
            <v>0</v>
          </cell>
          <cell r="I2043">
            <v>0</v>
          </cell>
          <cell r="J2043">
            <v>0</v>
          </cell>
          <cell r="L2043">
            <v>0</v>
          </cell>
          <cell r="M2043">
            <v>0</v>
          </cell>
        </row>
        <row r="2044">
          <cell r="A2044">
            <v>0</v>
          </cell>
          <cell r="B2044">
            <v>0</v>
          </cell>
          <cell r="C2044">
            <v>0</v>
          </cell>
          <cell r="D2044">
            <v>0</v>
          </cell>
          <cell r="E2044">
            <v>0</v>
          </cell>
          <cell r="F2044">
            <v>0</v>
          </cell>
          <cell r="G2044">
            <v>0</v>
          </cell>
          <cell r="H2044">
            <v>0</v>
          </cell>
          <cell r="I2044">
            <v>0</v>
          </cell>
          <cell r="J2044">
            <v>0</v>
          </cell>
          <cell r="L2044">
            <v>0</v>
          </cell>
          <cell r="M2044">
            <v>0</v>
          </cell>
        </row>
        <row r="2045">
          <cell r="A2045">
            <v>0</v>
          </cell>
          <cell r="B2045">
            <v>0</v>
          </cell>
          <cell r="C2045">
            <v>0</v>
          </cell>
          <cell r="D2045">
            <v>0</v>
          </cell>
          <cell r="E2045">
            <v>0</v>
          </cell>
          <cell r="F2045">
            <v>0</v>
          </cell>
          <cell r="G2045">
            <v>0</v>
          </cell>
          <cell r="H2045">
            <v>0</v>
          </cell>
          <cell r="I2045">
            <v>0</v>
          </cell>
          <cell r="J2045">
            <v>0</v>
          </cell>
          <cell r="L2045">
            <v>0</v>
          </cell>
          <cell r="M2045">
            <v>0</v>
          </cell>
        </row>
        <row r="2046">
          <cell r="A2046">
            <v>0</v>
          </cell>
          <cell r="B2046">
            <v>0</v>
          </cell>
          <cell r="C2046">
            <v>0</v>
          </cell>
          <cell r="D2046">
            <v>0</v>
          </cell>
          <cell r="E2046">
            <v>0</v>
          </cell>
          <cell r="F2046">
            <v>0</v>
          </cell>
          <cell r="G2046">
            <v>0</v>
          </cell>
          <cell r="H2046">
            <v>0</v>
          </cell>
          <cell r="I2046">
            <v>0</v>
          </cell>
          <cell r="J2046">
            <v>0</v>
          </cell>
          <cell r="L2046">
            <v>0</v>
          </cell>
          <cell r="M2046">
            <v>0</v>
          </cell>
        </row>
        <row r="2047">
          <cell r="A2047">
            <v>0</v>
          </cell>
          <cell r="B2047">
            <v>0</v>
          </cell>
          <cell r="C2047">
            <v>0</v>
          </cell>
          <cell r="D2047">
            <v>0</v>
          </cell>
          <cell r="E2047">
            <v>0</v>
          </cell>
          <cell r="F2047">
            <v>0</v>
          </cell>
          <cell r="G2047">
            <v>0</v>
          </cell>
          <cell r="H2047">
            <v>0</v>
          </cell>
          <cell r="I2047">
            <v>0</v>
          </cell>
          <cell r="J2047">
            <v>0</v>
          </cell>
          <cell r="L2047">
            <v>0</v>
          </cell>
          <cell r="M2047">
            <v>0</v>
          </cell>
        </row>
        <row r="2048">
          <cell r="A2048">
            <v>0</v>
          </cell>
          <cell r="B2048">
            <v>0</v>
          </cell>
          <cell r="C2048">
            <v>0</v>
          </cell>
          <cell r="D2048">
            <v>0</v>
          </cell>
          <cell r="E2048">
            <v>0</v>
          </cell>
          <cell r="F2048">
            <v>0</v>
          </cell>
          <cell r="G2048">
            <v>0</v>
          </cell>
          <cell r="H2048">
            <v>0</v>
          </cell>
          <cell r="I2048">
            <v>0</v>
          </cell>
          <cell r="J2048">
            <v>0</v>
          </cell>
          <cell r="L2048">
            <v>0</v>
          </cell>
          <cell r="M2048">
            <v>0</v>
          </cell>
        </row>
        <row r="2049">
          <cell r="A2049">
            <v>0</v>
          </cell>
          <cell r="B2049">
            <v>0</v>
          </cell>
          <cell r="C2049">
            <v>0</v>
          </cell>
          <cell r="D2049">
            <v>0</v>
          </cell>
          <cell r="E2049">
            <v>0</v>
          </cell>
          <cell r="F2049">
            <v>0</v>
          </cell>
          <cell r="G2049">
            <v>0</v>
          </cell>
          <cell r="H2049">
            <v>0</v>
          </cell>
          <cell r="I2049">
            <v>0</v>
          </cell>
          <cell r="J2049">
            <v>0</v>
          </cell>
          <cell r="L2049">
            <v>0</v>
          </cell>
          <cell r="M2049">
            <v>0</v>
          </cell>
        </row>
        <row r="2050">
          <cell r="A2050">
            <v>0</v>
          </cell>
          <cell r="B2050">
            <v>0</v>
          </cell>
          <cell r="C2050">
            <v>0</v>
          </cell>
          <cell r="D2050">
            <v>0</v>
          </cell>
          <cell r="E2050">
            <v>0</v>
          </cell>
          <cell r="F2050">
            <v>0</v>
          </cell>
          <cell r="G2050">
            <v>0</v>
          </cell>
          <cell r="H2050">
            <v>0</v>
          </cell>
          <cell r="I2050">
            <v>0</v>
          </cell>
          <cell r="J2050">
            <v>0</v>
          </cell>
          <cell r="L2050">
            <v>0</v>
          </cell>
          <cell r="M2050">
            <v>0</v>
          </cell>
        </row>
        <row r="2051">
          <cell r="A2051">
            <v>0</v>
          </cell>
          <cell r="B2051">
            <v>0</v>
          </cell>
          <cell r="C2051">
            <v>0</v>
          </cell>
          <cell r="D2051">
            <v>0</v>
          </cell>
          <cell r="E2051">
            <v>0</v>
          </cell>
          <cell r="F2051">
            <v>0</v>
          </cell>
          <cell r="G2051">
            <v>0</v>
          </cell>
          <cell r="H2051">
            <v>0</v>
          </cell>
          <cell r="I2051">
            <v>0</v>
          </cell>
          <cell r="J2051">
            <v>0</v>
          </cell>
          <cell r="L2051">
            <v>0</v>
          </cell>
          <cell r="M2051">
            <v>0</v>
          </cell>
        </row>
        <row r="2052">
          <cell r="A2052">
            <v>0</v>
          </cell>
          <cell r="B2052">
            <v>0</v>
          </cell>
          <cell r="C2052">
            <v>0</v>
          </cell>
          <cell r="D2052">
            <v>0</v>
          </cell>
          <cell r="E2052">
            <v>0</v>
          </cell>
          <cell r="F2052">
            <v>0</v>
          </cell>
          <cell r="G2052">
            <v>0</v>
          </cell>
          <cell r="H2052">
            <v>0</v>
          </cell>
          <cell r="I2052">
            <v>0</v>
          </cell>
          <cell r="J2052">
            <v>0</v>
          </cell>
          <cell r="L2052">
            <v>0</v>
          </cell>
          <cell r="M2052">
            <v>0</v>
          </cell>
        </row>
        <row r="2053">
          <cell r="A2053">
            <v>0</v>
          </cell>
          <cell r="B2053">
            <v>0</v>
          </cell>
          <cell r="C2053">
            <v>0</v>
          </cell>
          <cell r="D2053">
            <v>0</v>
          </cell>
          <cell r="E2053">
            <v>0</v>
          </cell>
          <cell r="F2053">
            <v>0</v>
          </cell>
          <cell r="G2053">
            <v>0</v>
          </cell>
          <cell r="H2053">
            <v>0</v>
          </cell>
          <cell r="I2053">
            <v>0</v>
          </cell>
          <cell r="J2053">
            <v>0</v>
          </cell>
          <cell r="L2053">
            <v>0</v>
          </cell>
          <cell r="M2053">
            <v>0</v>
          </cell>
        </row>
        <row r="2054">
          <cell r="A2054">
            <v>0</v>
          </cell>
          <cell r="B2054">
            <v>0</v>
          </cell>
          <cell r="C2054">
            <v>0</v>
          </cell>
          <cell r="D2054">
            <v>0</v>
          </cell>
          <cell r="E2054">
            <v>0</v>
          </cell>
          <cell r="F2054">
            <v>0</v>
          </cell>
          <cell r="G2054">
            <v>0</v>
          </cell>
          <cell r="H2054">
            <v>0</v>
          </cell>
          <cell r="I2054">
            <v>0</v>
          </cell>
          <cell r="J2054">
            <v>0</v>
          </cell>
          <cell r="L2054">
            <v>0</v>
          </cell>
          <cell r="M2054">
            <v>0</v>
          </cell>
        </row>
        <row r="2055">
          <cell r="A2055">
            <v>0</v>
          </cell>
          <cell r="B2055">
            <v>0</v>
          </cell>
          <cell r="C2055">
            <v>0</v>
          </cell>
          <cell r="D2055">
            <v>0</v>
          </cell>
          <cell r="E2055">
            <v>0</v>
          </cell>
          <cell r="F2055">
            <v>0</v>
          </cell>
          <cell r="G2055">
            <v>0</v>
          </cell>
          <cell r="H2055">
            <v>0</v>
          </cell>
          <cell r="I2055">
            <v>0</v>
          </cell>
          <cell r="J2055">
            <v>0</v>
          </cell>
          <cell r="L2055">
            <v>0</v>
          </cell>
          <cell r="M2055">
            <v>0</v>
          </cell>
        </row>
        <row r="2056">
          <cell r="A2056">
            <v>0</v>
          </cell>
          <cell r="B2056">
            <v>0</v>
          </cell>
          <cell r="C2056">
            <v>0</v>
          </cell>
          <cell r="D2056">
            <v>0</v>
          </cell>
          <cell r="E2056">
            <v>0</v>
          </cell>
          <cell r="F2056">
            <v>0</v>
          </cell>
          <cell r="G2056">
            <v>0</v>
          </cell>
          <cell r="H2056">
            <v>0</v>
          </cell>
          <cell r="I2056">
            <v>0</v>
          </cell>
          <cell r="J2056">
            <v>0</v>
          </cell>
          <cell r="L2056">
            <v>0</v>
          </cell>
          <cell r="M2056">
            <v>0</v>
          </cell>
        </row>
        <row r="2057">
          <cell r="A2057">
            <v>0</v>
          </cell>
          <cell r="B2057">
            <v>0</v>
          </cell>
          <cell r="C2057">
            <v>0</v>
          </cell>
          <cell r="D2057">
            <v>0</v>
          </cell>
          <cell r="E2057">
            <v>0</v>
          </cell>
          <cell r="F2057">
            <v>0</v>
          </cell>
          <cell r="G2057">
            <v>0</v>
          </cell>
          <cell r="H2057">
            <v>0</v>
          </cell>
          <cell r="I2057">
            <v>0</v>
          </cell>
          <cell r="J2057">
            <v>0</v>
          </cell>
          <cell r="L2057">
            <v>0</v>
          </cell>
          <cell r="M2057">
            <v>0</v>
          </cell>
        </row>
        <row r="2058">
          <cell r="A2058">
            <v>0</v>
          </cell>
          <cell r="B2058">
            <v>0</v>
          </cell>
          <cell r="C2058">
            <v>0</v>
          </cell>
          <cell r="D2058">
            <v>0</v>
          </cell>
          <cell r="E2058">
            <v>0</v>
          </cell>
          <cell r="F2058">
            <v>0</v>
          </cell>
          <cell r="G2058">
            <v>0</v>
          </cell>
          <cell r="H2058">
            <v>0</v>
          </cell>
          <cell r="I2058">
            <v>0</v>
          </cell>
          <cell r="J2058">
            <v>0</v>
          </cell>
          <cell r="L2058">
            <v>0</v>
          </cell>
          <cell r="M2058">
            <v>0</v>
          </cell>
        </row>
        <row r="2059">
          <cell r="A2059">
            <v>0</v>
          </cell>
          <cell r="B2059">
            <v>0</v>
          </cell>
          <cell r="C2059">
            <v>0</v>
          </cell>
          <cell r="D2059">
            <v>0</v>
          </cell>
          <cell r="E2059">
            <v>0</v>
          </cell>
          <cell r="F2059">
            <v>0</v>
          </cell>
          <cell r="G2059">
            <v>0</v>
          </cell>
          <cell r="H2059">
            <v>0</v>
          </cell>
          <cell r="I2059">
            <v>0</v>
          </cell>
          <cell r="J2059">
            <v>0</v>
          </cell>
          <cell r="L2059">
            <v>0</v>
          </cell>
          <cell r="M2059">
            <v>0</v>
          </cell>
        </row>
        <row r="2060">
          <cell r="A2060">
            <v>0</v>
          </cell>
          <cell r="B2060">
            <v>0</v>
          </cell>
          <cell r="C2060">
            <v>0</v>
          </cell>
          <cell r="D2060">
            <v>0</v>
          </cell>
          <cell r="E2060">
            <v>0</v>
          </cell>
          <cell r="F2060">
            <v>0</v>
          </cell>
          <cell r="G2060">
            <v>0</v>
          </cell>
          <cell r="H2060">
            <v>0</v>
          </cell>
          <cell r="I2060">
            <v>0</v>
          </cell>
          <cell r="J2060">
            <v>0</v>
          </cell>
          <cell r="L2060">
            <v>0</v>
          </cell>
          <cell r="M2060">
            <v>0</v>
          </cell>
        </row>
        <row r="2061">
          <cell r="A2061">
            <v>0</v>
          </cell>
          <cell r="B2061">
            <v>0</v>
          </cell>
          <cell r="C2061">
            <v>0</v>
          </cell>
          <cell r="D2061">
            <v>0</v>
          </cell>
          <cell r="E2061">
            <v>0</v>
          </cell>
          <cell r="F2061">
            <v>0</v>
          </cell>
          <cell r="G2061">
            <v>0</v>
          </cell>
          <cell r="H2061">
            <v>0</v>
          </cell>
          <cell r="I2061">
            <v>0</v>
          </cell>
          <cell r="J2061">
            <v>0</v>
          </cell>
          <cell r="L2061">
            <v>0</v>
          </cell>
          <cell r="M2061">
            <v>0</v>
          </cell>
        </row>
        <row r="2062">
          <cell r="A2062">
            <v>0</v>
          </cell>
          <cell r="B2062">
            <v>0</v>
          </cell>
          <cell r="C2062">
            <v>0</v>
          </cell>
          <cell r="D2062">
            <v>0</v>
          </cell>
          <cell r="E2062">
            <v>0</v>
          </cell>
          <cell r="F2062">
            <v>0</v>
          </cell>
          <cell r="G2062">
            <v>0</v>
          </cell>
          <cell r="H2062">
            <v>0</v>
          </cell>
          <cell r="I2062">
            <v>0</v>
          </cell>
          <cell r="J2062">
            <v>0</v>
          </cell>
          <cell r="L2062">
            <v>0</v>
          </cell>
          <cell r="M2062">
            <v>0</v>
          </cell>
        </row>
        <row r="2063">
          <cell r="A2063">
            <v>0</v>
          </cell>
          <cell r="B2063">
            <v>0</v>
          </cell>
          <cell r="C2063">
            <v>0</v>
          </cell>
          <cell r="D2063">
            <v>0</v>
          </cell>
          <cell r="E2063">
            <v>0</v>
          </cell>
          <cell r="F2063">
            <v>0</v>
          </cell>
          <cell r="G2063">
            <v>0</v>
          </cell>
          <cell r="H2063">
            <v>0</v>
          </cell>
          <cell r="I2063">
            <v>0</v>
          </cell>
          <cell r="J2063">
            <v>0</v>
          </cell>
          <cell r="L2063">
            <v>0</v>
          </cell>
          <cell r="M2063">
            <v>0</v>
          </cell>
        </row>
        <row r="2064">
          <cell r="A2064">
            <v>0</v>
          </cell>
          <cell r="B2064">
            <v>0</v>
          </cell>
          <cell r="C2064">
            <v>0</v>
          </cell>
          <cell r="D2064">
            <v>0</v>
          </cell>
          <cell r="E2064">
            <v>0</v>
          </cell>
          <cell r="F2064">
            <v>0</v>
          </cell>
          <cell r="G2064">
            <v>0</v>
          </cell>
          <cell r="H2064">
            <v>0</v>
          </cell>
          <cell r="I2064">
            <v>0</v>
          </cell>
          <cell r="J2064">
            <v>0</v>
          </cell>
          <cell r="L2064">
            <v>0</v>
          </cell>
          <cell r="M2064">
            <v>0</v>
          </cell>
        </row>
        <row r="2065">
          <cell r="A2065">
            <v>0</v>
          </cell>
          <cell r="B2065">
            <v>0</v>
          </cell>
          <cell r="C2065">
            <v>0</v>
          </cell>
          <cell r="D2065">
            <v>0</v>
          </cell>
          <cell r="E2065">
            <v>0</v>
          </cell>
          <cell r="F2065">
            <v>0</v>
          </cell>
          <cell r="G2065">
            <v>0</v>
          </cell>
          <cell r="H2065">
            <v>0</v>
          </cell>
          <cell r="I2065">
            <v>0</v>
          </cell>
          <cell r="J2065">
            <v>0</v>
          </cell>
          <cell r="L2065">
            <v>0</v>
          </cell>
          <cell r="M2065">
            <v>0</v>
          </cell>
        </row>
        <row r="2066">
          <cell r="A2066">
            <v>0</v>
          </cell>
          <cell r="B2066">
            <v>0</v>
          </cell>
          <cell r="C2066">
            <v>0</v>
          </cell>
          <cell r="D2066">
            <v>0</v>
          </cell>
          <cell r="E2066">
            <v>0</v>
          </cell>
          <cell r="F2066">
            <v>0</v>
          </cell>
          <cell r="G2066">
            <v>0</v>
          </cell>
          <cell r="H2066">
            <v>0</v>
          </cell>
          <cell r="I2066">
            <v>0</v>
          </cell>
          <cell r="J2066">
            <v>0</v>
          </cell>
          <cell r="L2066">
            <v>0</v>
          </cell>
          <cell r="M2066">
            <v>0</v>
          </cell>
        </row>
        <row r="2067">
          <cell r="A2067">
            <v>0</v>
          </cell>
          <cell r="B2067">
            <v>0</v>
          </cell>
          <cell r="C2067">
            <v>0</v>
          </cell>
          <cell r="D2067">
            <v>0</v>
          </cell>
          <cell r="E2067">
            <v>0</v>
          </cell>
          <cell r="F2067">
            <v>0</v>
          </cell>
          <cell r="G2067">
            <v>0</v>
          </cell>
          <cell r="H2067">
            <v>0</v>
          </cell>
          <cell r="I2067">
            <v>0</v>
          </cell>
          <cell r="J2067">
            <v>0</v>
          </cell>
          <cell r="L2067">
            <v>0</v>
          </cell>
          <cell r="M2067">
            <v>0</v>
          </cell>
        </row>
        <row r="2068">
          <cell r="A2068">
            <v>0</v>
          </cell>
          <cell r="B2068">
            <v>0</v>
          </cell>
          <cell r="C2068">
            <v>0</v>
          </cell>
          <cell r="D2068">
            <v>0</v>
          </cell>
          <cell r="E2068">
            <v>0</v>
          </cell>
          <cell r="F2068">
            <v>0</v>
          </cell>
          <cell r="G2068">
            <v>0</v>
          </cell>
          <cell r="H2068">
            <v>0</v>
          </cell>
          <cell r="I2068">
            <v>0</v>
          </cell>
          <cell r="J2068">
            <v>0</v>
          </cell>
          <cell r="L2068">
            <v>0</v>
          </cell>
          <cell r="M2068">
            <v>0</v>
          </cell>
        </row>
        <row r="2069">
          <cell r="A2069">
            <v>0</v>
          </cell>
          <cell r="B2069">
            <v>0</v>
          </cell>
          <cell r="C2069">
            <v>0</v>
          </cell>
          <cell r="D2069">
            <v>0</v>
          </cell>
          <cell r="E2069">
            <v>0</v>
          </cell>
          <cell r="F2069">
            <v>0</v>
          </cell>
          <cell r="G2069">
            <v>0</v>
          </cell>
          <cell r="H2069">
            <v>0</v>
          </cell>
          <cell r="I2069">
            <v>0</v>
          </cell>
          <cell r="J2069">
            <v>0</v>
          </cell>
          <cell r="L2069">
            <v>0</v>
          </cell>
          <cell r="M2069">
            <v>0</v>
          </cell>
        </row>
        <row r="2070">
          <cell r="A2070">
            <v>0</v>
          </cell>
          <cell r="B2070">
            <v>0</v>
          </cell>
          <cell r="C2070">
            <v>0</v>
          </cell>
          <cell r="D2070">
            <v>0</v>
          </cell>
          <cell r="E2070">
            <v>0</v>
          </cell>
          <cell r="F2070">
            <v>0</v>
          </cell>
          <cell r="G2070">
            <v>0</v>
          </cell>
          <cell r="H2070">
            <v>0</v>
          </cell>
          <cell r="I2070">
            <v>0</v>
          </cell>
          <cell r="J2070">
            <v>0</v>
          </cell>
          <cell r="L2070">
            <v>0</v>
          </cell>
          <cell r="M2070">
            <v>0</v>
          </cell>
        </row>
        <row r="2071">
          <cell r="A2071">
            <v>0</v>
          </cell>
          <cell r="B2071">
            <v>0</v>
          </cell>
          <cell r="C2071">
            <v>0</v>
          </cell>
          <cell r="D2071">
            <v>0</v>
          </cell>
          <cell r="E2071">
            <v>0</v>
          </cell>
          <cell r="F2071">
            <v>0</v>
          </cell>
          <cell r="G2071">
            <v>0</v>
          </cell>
          <cell r="H2071">
            <v>0</v>
          </cell>
          <cell r="I2071">
            <v>0</v>
          </cell>
          <cell r="J2071">
            <v>0</v>
          </cell>
          <cell r="L2071">
            <v>0</v>
          </cell>
          <cell r="M2071">
            <v>0</v>
          </cell>
        </row>
        <row r="2072">
          <cell r="A2072">
            <v>0</v>
          </cell>
          <cell r="B2072">
            <v>0</v>
          </cell>
          <cell r="C2072">
            <v>0</v>
          </cell>
          <cell r="D2072">
            <v>0</v>
          </cell>
          <cell r="E2072">
            <v>0</v>
          </cell>
          <cell r="F2072">
            <v>0</v>
          </cell>
          <cell r="G2072">
            <v>0</v>
          </cell>
          <cell r="H2072">
            <v>0</v>
          </cell>
          <cell r="I2072">
            <v>0</v>
          </cell>
          <cell r="J2072">
            <v>0</v>
          </cell>
          <cell r="L2072">
            <v>0</v>
          </cell>
          <cell r="M2072">
            <v>0</v>
          </cell>
        </row>
        <row r="2073">
          <cell r="A2073">
            <v>0</v>
          </cell>
          <cell r="B2073">
            <v>0</v>
          </cell>
          <cell r="C2073">
            <v>0</v>
          </cell>
          <cell r="D2073">
            <v>0</v>
          </cell>
          <cell r="E2073">
            <v>0</v>
          </cell>
          <cell r="F2073">
            <v>0</v>
          </cell>
          <cell r="G2073">
            <v>0</v>
          </cell>
          <cell r="H2073">
            <v>0</v>
          </cell>
          <cell r="I2073">
            <v>0</v>
          </cell>
          <cell r="J2073">
            <v>0</v>
          </cell>
          <cell r="L2073">
            <v>0</v>
          </cell>
          <cell r="M2073">
            <v>0</v>
          </cell>
        </row>
        <row r="2074">
          <cell r="A2074">
            <v>0</v>
          </cell>
          <cell r="B2074">
            <v>0</v>
          </cell>
          <cell r="C2074">
            <v>0</v>
          </cell>
          <cell r="D2074">
            <v>0</v>
          </cell>
          <cell r="E2074">
            <v>0</v>
          </cell>
          <cell r="F2074">
            <v>0</v>
          </cell>
          <cell r="G2074">
            <v>0</v>
          </cell>
          <cell r="H2074">
            <v>0</v>
          </cell>
          <cell r="I2074">
            <v>0</v>
          </cell>
          <cell r="J2074">
            <v>0</v>
          </cell>
          <cell r="L2074">
            <v>0</v>
          </cell>
          <cell r="M2074">
            <v>0</v>
          </cell>
        </row>
        <row r="2075">
          <cell r="A2075">
            <v>0</v>
          </cell>
          <cell r="B2075">
            <v>0</v>
          </cell>
          <cell r="C2075">
            <v>0</v>
          </cell>
          <cell r="D2075">
            <v>0</v>
          </cell>
          <cell r="E2075">
            <v>0</v>
          </cell>
          <cell r="F2075">
            <v>0</v>
          </cell>
          <cell r="G2075">
            <v>0</v>
          </cell>
          <cell r="H2075">
            <v>0</v>
          </cell>
          <cell r="I2075">
            <v>0</v>
          </cell>
          <cell r="J2075">
            <v>0</v>
          </cell>
          <cell r="L2075">
            <v>0</v>
          </cell>
          <cell r="M2075">
            <v>0</v>
          </cell>
        </row>
        <row r="2076">
          <cell r="A2076">
            <v>0</v>
          </cell>
          <cell r="B2076">
            <v>0</v>
          </cell>
          <cell r="C2076">
            <v>0</v>
          </cell>
          <cell r="D2076">
            <v>0</v>
          </cell>
          <cell r="E2076">
            <v>0</v>
          </cell>
          <cell r="F2076">
            <v>0</v>
          </cell>
          <cell r="G2076">
            <v>0</v>
          </cell>
          <cell r="H2076">
            <v>0</v>
          </cell>
          <cell r="I2076">
            <v>0</v>
          </cell>
          <cell r="J2076">
            <v>0</v>
          </cell>
          <cell r="L2076">
            <v>0</v>
          </cell>
          <cell r="M2076">
            <v>0</v>
          </cell>
        </row>
        <row r="2077">
          <cell r="A2077">
            <v>0</v>
          </cell>
          <cell r="B2077">
            <v>0</v>
          </cell>
          <cell r="C2077">
            <v>0</v>
          </cell>
          <cell r="D2077">
            <v>0</v>
          </cell>
          <cell r="E2077">
            <v>0</v>
          </cell>
          <cell r="F2077">
            <v>0</v>
          </cell>
          <cell r="G2077">
            <v>0</v>
          </cell>
          <cell r="H2077">
            <v>0</v>
          </cell>
          <cell r="I2077">
            <v>0</v>
          </cell>
          <cell r="J2077">
            <v>0</v>
          </cell>
          <cell r="L2077">
            <v>0</v>
          </cell>
          <cell r="M2077">
            <v>0</v>
          </cell>
        </row>
        <row r="2078">
          <cell r="A2078">
            <v>0</v>
          </cell>
          <cell r="B2078">
            <v>0</v>
          </cell>
          <cell r="C2078">
            <v>0</v>
          </cell>
          <cell r="D2078">
            <v>0</v>
          </cell>
          <cell r="E2078">
            <v>0</v>
          </cell>
          <cell r="F2078">
            <v>0</v>
          </cell>
          <cell r="G2078">
            <v>0</v>
          </cell>
          <cell r="H2078">
            <v>0</v>
          </cell>
          <cell r="I2078">
            <v>0</v>
          </cell>
          <cell r="J2078">
            <v>0</v>
          </cell>
          <cell r="L2078">
            <v>0</v>
          </cell>
          <cell r="M2078">
            <v>0</v>
          </cell>
        </row>
        <row r="2079">
          <cell r="A2079">
            <v>0</v>
          </cell>
          <cell r="B2079">
            <v>0</v>
          </cell>
          <cell r="C2079">
            <v>0</v>
          </cell>
          <cell r="D2079">
            <v>0</v>
          </cell>
          <cell r="E2079">
            <v>0</v>
          </cell>
          <cell r="F2079">
            <v>0</v>
          </cell>
          <cell r="G2079">
            <v>0</v>
          </cell>
          <cell r="H2079">
            <v>0</v>
          </cell>
          <cell r="I2079">
            <v>0</v>
          </cell>
          <cell r="J2079">
            <v>0</v>
          </cell>
          <cell r="L2079">
            <v>0</v>
          </cell>
          <cell r="M2079">
            <v>0</v>
          </cell>
        </row>
        <row r="2080">
          <cell r="A2080">
            <v>0</v>
          </cell>
          <cell r="B2080">
            <v>0</v>
          </cell>
          <cell r="C2080">
            <v>0</v>
          </cell>
          <cell r="D2080">
            <v>0</v>
          </cell>
          <cell r="E2080">
            <v>0</v>
          </cell>
          <cell r="F2080">
            <v>0</v>
          </cell>
          <cell r="G2080">
            <v>0</v>
          </cell>
          <cell r="H2080">
            <v>0</v>
          </cell>
          <cell r="I2080">
            <v>0</v>
          </cell>
          <cell r="J2080">
            <v>0</v>
          </cell>
          <cell r="L2080">
            <v>0</v>
          </cell>
          <cell r="M2080">
            <v>0</v>
          </cell>
        </row>
        <row r="2081">
          <cell r="A2081">
            <v>0</v>
          </cell>
          <cell r="B2081">
            <v>0</v>
          </cell>
          <cell r="C2081">
            <v>0</v>
          </cell>
          <cell r="D2081">
            <v>0</v>
          </cell>
          <cell r="E2081">
            <v>0</v>
          </cell>
          <cell r="F2081">
            <v>0</v>
          </cell>
          <cell r="G2081">
            <v>0</v>
          </cell>
          <cell r="H2081">
            <v>0</v>
          </cell>
          <cell r="I2081">
            <v>0</v>
          </cell>
          <cell r="J2081">
            <v>0</v>
          </cell>
          <cell r="L2081">
            <v>0</v>
          </cell>
          <cell r="M2081">
            <v>0</v>
          </cell>
        </row>
        <row r="2082">
          <cell r="A2082">
            <v>0</v>
          </cell>
          <cell r="B2082">
            <v>0</v>
          </cell>
          <cell r="C2082">
            <v>0</v>
          </cell>
          <cell r="D2082">
            <v>0</v>
          </cell>
          <cell r="E2082">
            <v>0</v>
          </cell>
          <cell r="F2082">
            <v>0</v>
          </cell>
          <cell r="G2082">
            <v>0</v>
          </cell>
          <cell r="H2082">
            <v>0</v>
          </cell>
          <cell r="I2082">
            <v>0</v>
          </cell>
          <cell r="J2082">
            <v>0</v>
          </cell>
          <cell r="L2082">
            <v>0</v>
          </cell>
          <cell r="M2082">
            <v>0</v>
          </cell>
        </row>
        <row r="2083">
          <cell r="A2083">
            <v>0</v>
          </cell>
          <cell r="B2083">
            <v>0</v>
          </cell>
          <cell r="C2083">
            <v>0</v>
          </cell>
          <cell r="D2083">
            <v>0</v>
          </cell>
          <cell r="E2083">
            <v>0</v>
          </cell>
          <cell r="F2083">
            <v>0</v>
          </cell>
          <cell r="G2083">
            <v>0</v>
          </cell>
          <cell r="H2083">
            <v>0</v>
          </cell>
          <cell r="I2083">
            <v>0</v>
          </cell>
          <cell r="J2083">
            <v>0</v>
          </cell>
          <cell r="L2083">
            <v>0</v>
          </cell>
          <cell r="M2083">
            <v>0</v>
          </cell>
        </row>
        <row r="2084">
          <cell r="A2084">
            <v>0</v>
          </cell>
          <cell r="B2084">
            <v>0</v>
          </cell>
          <cell r="C2084">
            <v>0</v>
          </cell>
          <cell r="D2084">
            <v>0</v>
          </cell>
          <cell r="E2084">
            <v>0</v>
          </cell>
          <cell r="F2084">
            <v>0</v>
          </cell>
          <cell r="G2084">
            <v>0</v>
          </cell>
          <cell r="H2084">
            <v>0</v>
          </cell>
          <cell r="I2084">
            <v>0</v>
          </cell>
          <cell r="J2084">
            <v>0</v>
          </cell>
          <cell r="L2084">
            <v>0</v>
          </cell>
          <cell r="M2084">
            <v>0</v>
          </cell>
        </row>
        <row r="2085">
          <cell r="A2085">
            <v>0</v>
          </cell>
          <cell r="B2085">
            <v>0</v>
          </cell>
          <cell r="C2085">
            <v>0</v>
          </cell>
          <cell r="D2085">
            <v>0</v>
          </cell>
          <cell r="E2085">
            <v>0</v>
          </cell>
          <cell r="F2085">
            <v>0</v>
          </cell>
          <cell r="G2085">
            <v>0</v>
          </cell>
          <cell r="H2085">
            <v>0</v>
          </cell>
          <cell r="I2085">
            <v>0</v>
          </cell>
          <cell r="J2085">
            <v>0</v>
          </cell>
          <cell r="L2085">
            <v>0</v>
          </cell>
          <cell r="M2085">
            <v>0</v>
          </cell>
        </row>
        <row r="2086">
          <cell r="A2086">
            <v>0</v>
          </cell>
          <cell r="B2086">
            <v>0</v>
          </cell>
          <cell r="C2086">
            <v>0</v>
          </cell>
          <cell r="D2086">
            <v>0</v>
          </cell>
          <cell r="E2086">
            <v>0</v>
          </cell>
          <cell r="F2086">
            <v>0</v>
          </cell>
          <cell r="G2086">
            <v>0</v>
          </cell>
          <cell r="H2086">
            <v>0</v>
          </cell>
          <cell r="I2086">
            <v>0</v>
          </cell>
          <cell r="J2086">
            <v>0</v>
          </cell>
          <cell r="L2086">
            <v>0</v>
          </cell>
          <cell r="M2086">
            <v>0</v>
          </cell>
        </row>
        <row r="2087">
          <cell r="A2087">
            <v>0</v>
          </cell>
          <cell r="B2087">
            <v>0</v>
          </cell>
          <cell r="C2087">
            <v>0</v>
          </cell>
          <cell r="D2087">
            <v>0</v>
          </cell>
          <cell r="E2087">
            <v>0</v>
          </cell>
          <cell r="F2087">
            <v>0</v>
          </cell>
          <cell r="G2087">
            <v>0</v>
          </cell>
          <cell r="H2087">
            <v>0</v>
          </cell>
          <cell r="I2087">
            <v>0</v>
          </cell>
          <cell r="J2087">
            <v>0</v>
          </cell>
          <cell r="L2087">
            <v>0</v>
          </cell>
          <cell r="M2087">
            <v>0</v>
          </cell>
        </row>
        <row r="2088">
          <cell r="A2088">
            <v>0</v>
          </cell>
          <cell r="B2088">
            <v>0</v>
          </cell>
          <cell r="C2088">
            <v>0</v>
          </cell>
          <cell r="D2088">
            <v>0</v>
          </cell>
          <cell r="E2088">
            <v>0</v>
          </cell>
          <cell r="F2088">
            <v>0</v>
          </cell>
          <cell r="G2088">
            <v>0</v>
          </cell>
          <cell r="H2088">
            <v>0</v>
          </cell>
          <cell r="I2088">
            <v>0</v>
          </cell>
          <cell r="J2088">
            <v>0</v>
          </cell>
          <cell r="L2088">
            <v>0</v>
          </cell>
          <cell r="M2088">
            <v>0</v>
          </cell>
        </row>
        <row r="2089">
          <cell r="A2089">
            <v>0</v>
          </cell>
          <cell r="B2089">
            <v>0</v>
          </cell>
          <cell r="C2089">
            <v>0</v>
          </cell>
          <cell r="D2089">
            <v>0</v>
          </cell>
          <cell r="E2089">
            <v>0</v>
          </cell>
          <cell r="F2089">
            <v>0</v>
          </cell>
          <cell r="G2089">
            <v>0</v>
          </cell>
          <cell r="H2089">
            <v>0</v>
          </cell>
          <cell r="I2089">
            <v>0</v>
          </cell>
          <cell r="J2089">
            <v>0</v>
          </cell>
          <cell r="L2089">
            <v>0</v>
          </cell>
          <cell r="M2089">
            <v>0</v>
          </cell>
        </row>
        <row r="2090">
          <cell r="A2090">
            <v>0</v>
          </cell>
          <cell r="B2090">
            <v>0</v>
          </cell>
          <cell r="C2090">
            <v>0</v>
          </cell>
          <cell r="D2090">
            <v>0</v>
          </cell>
          <cell r="E2090">
            <v>0</v>
          </cell>
          <cell r="F2090">
            <v>0</v>
          </cell>
          <cell r="G2090">
            <v>0</v>
          </cell>
          <cell r="H2090">
            <v>0</v>
          </cell>
          <cell r="I2090">
            <v>0</v>
          </cell>
          <cell r="J2090">
            <v>0</v>
          </cell>
          <cell r="L2090">
            <v>0</v>
          </cell>
          <cell r="M2090">
            <v>0</v>
          </cell>
        </row>
        <row r="2091">
          <cell r="A2091">
            <v>0</v>
          </cell>
          <cell r="B2091">
            <v>0</v>
          </cell>
          <cell r="C2091">
            <v>0</v>
          </cell>
          <cell r="D2091">
            <v>0</v>
          </cell>
          <cell r="E2091">
            <v>0</v>
          </cell>
          <cell r="F2091">
            <v>0</v>
          </cell>
          <cell r="G2091">
            <v>0</v>
          </cell>
          <cell r="H2091">
            <v>0</v>
          </cell>
          <cell r="I2091">
            <v>0</v>
          </cell>
          <cell r="J2091">
            <v>0</v>
          </cell>
          <cell r="L2091">
            <v>0</v>
          </cell>
          <cell r="M2091">
            <v>0</v>
          </cell>
        </row>
        <row r="2092">
          <cell r="A2092">
            <v>0</v>
          </cell>
          <cell r="B2092">
            <v>0</v>
          </cell>
          <cell r="C2092">
            <v>0</v>
          </cell>
          <cell r="D2092">
            <v>0</v>
          </cell>
          <cell r="E2092">
            <v>0</v>
          </cell>
          <cell r="F2092">
            <v>0</v>
          </cell>
          <cell r="G2092">
            <v>0</v>
          </cell>
          <cell r="H2092">
            <v>0</v>
          </cell>
          <cell r="I2092">
            <v>0</v>
          </cell>
          <cell r="J2092">
            <v>0</v>
          </cell>
          <cell r="L2092">
            <v>0</v>
          </cell>
          <cell r="M2092">
            <v>0</v>
          </cell>
        </row>
        <row r="2093">
          <cell r="A2093">
            <v>0</v>
          </cell>
          <cell r="B2093">
            <v>0</v>
          </cell>
          <cell r="C2093">
            <v>0</v>
          </cell>
          <cell r="D2093">
            <v>0</v>
          </cell>
          <cell r="E2093">
            <v>0</v>
          </cell>
          <cell r="F2093">
            <v>0</v>
          </cell>
          <cell r="G2093">
            <v>0</v>
          </cell>
          <cell r="H2093">
            <v>0</v>
          </cell>
          <cell r="I2093">
            <v>0</v>
          </cell>
          <cell r="J2093">
            <v>0</v>
          </cell>
          <cell r="L2093">
            <v>0</v>
          </cell>
          <cell r="M2093">
            <v>0</v>
          </cell>
        </row>
        <row r="2094">
          <cell r="A2094">
            <v>0</v>
          </cell>
          <cell r="B2094">
            <v>0</v>
          </cell>
          <cell r="C2094">
            <v>0</v>
          </cell>
          <cell r="D2094">
            <v>0</v>
          </cell>
          <cell r="E2094">
            <v>0</v>
          </cell>
          <cell r="F2094">
            <v>0</v>
          </cell>
          <cell r="G2094">
            <v>0</v>
          </cell>
          <cell r="H2094">
            <v>0</v>
          </cell>
          <cell r="I2094">
            <v>0</v>
          </cell>
          <cell r="J2094">
            <v>0</v>
          </cell>
          <cell r="L2094">
            <v>0</v>
          </cell>
          <cell r="M2094">
            <v>0</v>
          </cell>
        </row>
        <row r="2095">
          <cell r="A2095">
            <v>0</v>
          </cell>
          <cell r="B2095">
            <v>0</v>
          </cell>
          <cell r="C2095">
            <v>0</v>
          </cell>
          <cell r="D2095">
            <v>0</v>
          </cell>
          <cell r="E2095">
            <v>0</v>
          </cell>
          <cell r="F2095">
            <v>0</v>
          </cell>
          <cell r="G2095">
            <v>0</v>
          </cell>
          <cell r="H2095">
            <v>0</v>
          </cell>
          <cell r="I2095">
            <v>0</v>
          </cell>
          <cell r="J2095">
            <v>0</v>
          </cell>
          <cell r="L2095">
            <v>0</v>
          </cell>
          <cell r="M2095">
            <v>0</v>
          </cell>
        </row>
        <row r="2096">
          <cell r="A2096">
            <v>0</v>
          </cell>
          <cell r="B2096">
            <v>0</v>
          </cell>
          <cell r="C2096">
            <v>0</v>
          </cell>
          <cell r="D2096">
            <v>0</v>
          </cell>
          <cell r="E2096">
            <v>0</v>
          </cell>
          <cell r="F2096">
            <v>0</v>
          </cell>
          <cell r="G2096">
            <v>0</v>
          </cell>
          <cell r="H2096">
            <v>0</v>
          </cell>
          <cell r="I2096">
            <v>0</v>
          </cell>
          <cell r="J2096">
            <v>0</v>
          </cell>
          <cell r="L2096">
            <v>0</v>
          </cell>
          <cell r="M2096">
            <v>0</v>
          </cell>
        </row>
        <row r="2097">
          <cell r="A2097">
            <v>0</v>
          </cell>
          <cell r="B2097">
            <v>0</v>
          </cell>
          <cell r="C2097">
            <v>0</v>
          </cell>
          <cell r="D2097">
            <v>0</v>
          </cell>
          <cell r="E2097">
            <v>0</v>
          </cell>
          <cell r="F2097">
            <v>0</v>
          </cell>
          <cell r="G2097">
            <v>0</v>
          </cell>
          <cell r="H2097">
            <v>0</v>
          </cell>
          <cell r="I2097">
            <v>0</v>
          </cell>
          <cell r="J2097">
            <v>0</v>
          </cell>
          <cell r="L2097">
            <v>0</v>
          </cell>
          <cell r="M2097">
            <v>0</v>
          </cell>
        </row>
        <row r="2098">
          <cell r="A2098">
            <v>0</v>
          </cell>
          <cell r="B2098">
            <v>0</v>
          </cell>
          <cell r="C2098">
            <v>0</v>
          </cell>
          <cell r="D2098">
            <v>0</v>
          </cell>
          <cell r="E2098">
            <v>0</v>
          </cell>
          <cell r="F2098">
            <v>0</v>
          </cell>
          <cell r="G2098">
            <v>0</v>
          </cell>
          <cell r="H2098">
            <v>0</v>
          </cell>
          <cell r="I2098">
            <v>0</v>
          </cell>
          <cell r="J2098">
            <v>0</v>
          </cell>
          <cell r="L2098">
            <v>0</v>
          </cell>
          <cell r="M2098">
            <v>0</v>
          </cell>
        </row>
        <row r="2099">
          <cell r="A2099">
            <v>0</v>
          </cell>
          <cell r="B2099">
            <v>0</v>
          </cell>
          <cell r="C2099">
            <v>0</v>
          </cell>
          <cell r="D2099">
            <v>0</v>
          </cell>
          <cell r="E2099">
            <v>0</v>
          </cell>
          <cell r="F2099">
            <v>0</v>
          </cell>
          <cell r="G2099">
            <v>0</v>
          </cell>
          <cell r="H2099">
            <v>0</v>
          </cell>
          <cell r="I2099">
            <v>0</v>
          </cell>
          <cell r="J2099">
            <v>0</v>
          </cell>
          <cell r="L2099">
            <v>0</v>
          </cell>
          <cell r="M2099">
            <v>0</v>
          </cell>
        </row>
        <row r="2100">
          <cell r="A2100">
            <v>0</v>
          </cell>
          <cell r="B2100">
            <v>0</v>
          </cell>
          <cell r="C2100">
            <v>0</v>
          </cell>
          <cell r="D2100">
            <v>0</v>
          </cell>
          <cell r="E2100">
            <v>0</v>
          </cell>
          <cell r="F2100">
            <v>0</v>
          </cell>
          <cell r="G2100">
            <v>0</v>
          </cell>
          <cell r="H2100">
            <v>0</v>
          </cell>
          <cell r="I2100">
            <v>0</v>
          </cell>
          <cell r="J2100">
            <v>0</v>
          </cell>
          <cell r="L2100">
            <v>0</v>
          </cell>
          <cell r="M2100">
            <v>0</v>
          </cell>
        </row>
        <row r="2101">
          <cell r="A2101">
            <v>0</v>
          </cell>
          <cell r="B2101">
            <v>0</v>
          </cell>
          <cell r="C2101">
            <v>0</v>
          </cell>
          <cell r="D2101">
            <v>0</v>
          </cell>
          <cell r="E2101">
            <v>0</v>
          </cell>
          <cell r="F2101">
            <v>0</v>
          </cell>
          <cell r="G2101">
            <v>0</v>
          </cell>
          <cell r="H2101">
            <v>0</v>
          </cell>
          <cell r="I2101">
            <v>0</v>
          </cell>
          <cell r="J2101">
            <v>0</v>
          </cell>
          <cell r="L2101">
            <v>0</v>
          </cell>
          <cell r="M2101">
            <v>0</v>
          </cell>
        </row>
        <row r="2102">
          <cell r="A2102">
            <v>0</v>
          </cell>
          <cell r="B2102">
            <v>0</v>
          </cell>
          <cell r="C2102">
            <v>0</v>
          </cell>
          <cell r="D2102">
            <v>0</v>
          </cell>
          <cell r="E2102">
            <v>0</v>
          </cell>
          <cell r="F2102">
            <v>0</v>
          </cell>
          <cell r="G2102">
            <v>0</v>
          </cell>
          <cell r="H2102">
            <v>0</v>
          </cell>
          <cell r="I2102">
            <v>0</v>
          </cell>
          <cell r="J2102">
            <v>0</v>
          </cell>
          <cell r="L2102">
            <v>0</v>
          </cell>
          <cell r="M2102">
            <v>0</v>
          </cell>
        </row>
        <row r="2103">
          <cell r="A2103">
            <v>0</v>
          </cell>
          <cell r="B2103">
            <v>0</v>
          </cell>
          <cell r="C2103">
            <v>0</v>
          </cell>
          <cell r="D2103">
            <v>0</v>
          </cell>
          <cell r="E2103">
            <v>0</v>
          </cell>
          <cell r="F2103">
            <v>0</v>
          </cell>
          <cell r="G2103">
            <v>0</v>
          </cell>
          <cell r="H2103">
            <v>0</v>
          </cell>
          <cell r="I2103">
            <v>0</v>
          </cell>
          <cell r="J2103">
            <v>0</v>
          </cell>
          <cell r="L2103">
            <v>0</v>
          </cell>
          <cell r="M2103">
            <v>0</v>
          </cell>
        </row>
        <row r="2104">
          <cell r="A2104">
            <v>0</v>
          </cell>
          <cell r="B2104">
            <v>0</v>
          </cell>
          <cell r="C2104">
            <v>0</v>
          </cell>
          <cell r="D2104">
            <v>0</v>
          </cell>
          <cell r="E2104">
            <v>0</v>
          </cell>
          <cell r="F2104">
            <v>0</v>
          </cell>
          <cell r="G2104">
            <v>0</v>
          </cell>
          <cell r="H2104">
            <v>0</v>
          </cell>
          <cell r="I2104">
            <v>0</v>
          </cell>
          <cell r="J2104">
            <v>0</v>
          </cell>
          <cell r="L2104">
            <v>0</v>
          </cell>
          <cell r="M2104">
            <v>0</v>
          </cell>
        </row>
        <row r="2105">
          <cell r="A2105">
            <v>0</v>
          </cell>
          <cell r="B2105">
            <v>0</v>
          </cell>
          <cell r="C2105">
            <v>0</v>
          </cell>
          <cell r="D2105">
            <v>0</v>
          </cell>
          <cell r="E2105">
            <v>0</v>
          </cell>
          <cell r="F2105">
            <v>0</v>
          </cell>
          <cell r="G2105">
            <v>0</v>
          </cell>
          <cell r="H2105">
            <v>0</v>
          </cell>
          <cell r="I2105">
            <v>0</v>
          </cell>
          <cell r="J2105">
            <v>0</v>
          </cell>
          <cell r="L2105">
            <v>0</v>
          </cell>
          <cell r="M2105">
            <v>0</v>
          </cell>
        </row>
        <row r="2106">
          <cell r="A2106">
            <v>0</v>
          </cell>
          <cell r="B2106">
            <v>0</v>
          </cell>
          <cell r="C2106">
            <v>0</v>
          </cell>
          <cell r="D2106">
            <v>0</v>
          </cell>
          <cell r="E2106">
            <v>0</v>
          </cell>
          <cell r="F2106">
            <v>0</v>
          </cell>
          <cell r="G2106">
            <v>0</v>
          </cell>
          <cell r="H2106">
            <v>0</v>
          </cell>
          <cell r="I2106">
            <v>0</v>
          </cell>
          <cell r="J2106">
            <v>0</v>
          </cell>
          <cell r="L2106">
            <v>0</v>
          </cell>
          <cell r="M2106">
            <v>0</v>
          </cell>
        </row>
        <row r="2107">
          <cell r="A2107">
            <v>0</v>
          </cell>
          <cell r="B2107">
            <v>0</v>
          </cell>
          <cell r="C2107">
            <v>0</v>
          </cell>
          <cell r="D2107">
            <v>0</v>
          </cell>
          <cell r="E2107">
            <v>0</v>
          </cell>
          <cell r="F2107">
            <v>0</v>
          </cell>
          <cell r="G2107">
            <v>0</v>
          </cell>
          <cell r="H2107">
            <v>0</v>
          </cell>
          <cell r="I2107">
            <v>0</v>
          </cell>
          <cell r="J2107">
            <v>0</v>
          </cell>
          <cell r="L2107">
            <v>0</v>
          </cell>
          <cell r="M2107">
            <v>0</v>
          </cell>
        </row>
        <row r="2108">
          <cell r="A2108">
            <v>0</v>
          </cell>
          <cell r="B2108">
            <v>0</v>
          </cell>
          <cell r="C2108">
            <v>0</v>
          </cell>
          <cell r="D2108">
            <v>0</v>
          </cell>
          <cell r="E2108">
            <v>0</v>
          </cell>
          <cell r="F2108">
            <v>0</v>
          </cell>
          <cell r="G2108">
            <v>0</v>
          </cell>
          <cell r="H2108">
            <v>0</v>
          </cell>
          <cell r="I2108">
            <v>0</v>
          </cell>
          <cell r="J2108">
            <v>0</v>
          </cell>
          <cell r="L2108">
            <v>0</v>
          </cell>
          <cell r="M2108">
            <v>0</v>
          </cell>
        </row>
        <row r="2109">
          <cell r="A2109">
            <v>0</v>
          </cell>
          <cell r="B2109">
            <v>0</v>
          </cell>
          <cell r="C2109">
            <v>0</v>
          </cell>
          <cell r="D2109">
            <v>0</v>
          </cell>
          <cell r="E2109">
            <v>0</v>
          </cell>
          <cell r="F2109">
            <v>0</v>
          </cell>
          <cell r="G2109">
            <v>0</v>
          </cell>
          <cell r="H2109">
            <v>0</v>
          </cell>
          <cell r="I2109">
            <v>0</v>
          </cell>
          <cell r="J2109">
            <v>0</v>
          </cell>
          <cell r="L2109">
            <v>0</v>
          </cell>
          <cell r="M2109">
            <v>0</v>
          </cell>
        </row>
        <row r="2110">
          <cell r="A2110">
            <v>0</v>
          </cell>
          <cell r="B2110">
            <v>0</v>
          </cell>
          <cell r="C2110">
            <v>0</v>
          </cell>
          <cell r="D2110">
            <v>0</v>
          </cell>
          <cell r="E2110">
            <v>0</v>
          </cell>
          <cell r="F2110">
            <v>0</v>
          </cell>
          <cell r="G2110">
            <v>0</v>
          </cell>
          <cell r="H2110">
            <v>0</v>
          </cell>
          <cell r="I2110">
            <v>0</v>
          </cell>
          <cell r="J2110">
            <v>0</v>
          </cell>
          <cell r="L2110">
            <v>0</v>
          </cell>
          <cell r="M2110">
            <v>0</v>
          </cell>
        </row>
        <row r="2111">
          <cell r="A2111">
            <v>0</v>
          </cell>
          <cell r="B2111">
            <v>0</v>
          </cell>
          <cell r="C2111">
            <v>0</v>
          </cell>
          <cell r="D2111">
            <v>0</v>
          </cell>
          <cell r="E2111">
            <v>0</v>
          </cell>
          <cell r="F2111">
            <v>0</v>
          </cell>
          <cell r="G2111">
            <v>0</v>
          </cell>
          <cell r="H2111">
            <v>0</v>
          </cell>
          <cell r="I2111">
            <v>0</v>
          </cell>
          <cell r="J2111">
            <v>0</v>
          </cell>
          <cell r="L2111">
            <v>0</v>
          </cell>
          <cell r="M2111">
            <v>0</v>
          </cell>
        </row>
        <row r="2112">
          <cell r="A2112">
            <v>0</v>
          </cell>
          <cell r="B2112">
            <v>0</v>
          </cell>
          <cell r="C2112">
            <v>0</v>
          </cell>
          <cell r="D2112">
            <v>0</v>
          </cell>
          <cell r="E2112">
            <v>0</v>
          </cell>
          <cell r="F2112">
            <v>0</v>
          </cell>
          <cell r="G2112">
            <v>0</v>
          </cell>
          <cell r="H2112">
            <v>0</v>
          </cell>
          <cell r="I2112">
            <v>0</v>
          </cell>
          <cell r="J2112">
            <v>0</v>
          </cell>
          <cell r="L2112">
            <v>0</v>
          </cell>
          <cell r="M2112">
            <v>0</v>
          </cell>
        </row>
        <row r="2113">
          <cell r="A2113">
            <v>0</v>
          </cell>
          <cell r="B2113">
            <v>0</v>
          </cell>
          <cell r="C2113">
            <v>0</v>
          </cell>
          <cell r="D2113">
            <v>0</v>
          </cell>
          <cell r="E2113">
            <v>0</v>
          </cell>
          <cell r="F2113">
            <v>0</v>
          </cell>
          <cell r="G2113">
            <v>0</v>
          </cell>
          <cell r="H2113">
            <v>0</v>
          </cell>
          <cell r="I2113">
            <v>0</v>
          </cell>
          <cell r="J2113">
            <v>0</v>
          </cell>
          <cell r="L2113">
            <v>0</v>
          </cell>
          <cell r="M2113">
            <v>0</v>
          </cell>
        </row>
        <row r="2114">
          <cell r="A2114">
            <v>0</v>
          </cell>
          <cell r="B2114">
            <v>0</v>
          </cell>
          <cell r="C2114">
            <v>0</v>
          </cell>
          <cell r="D2114">
            <v>0</v>
          </cell>
          <cell r="E2114">
            <v>0</v>
          </cell>
          <cell r="F2114">
            <v>0</v>
          </cell>
          <cell r="G2114">
            <v>0</v>
          </cell>
          <cell r="H2114">
            <v>0</v>
          </cell>
          <cell r="I2114">
            <v>0</v>
          </cell>
          <cell r="J2114">
            <v>0</v>
          </cell>
          <cell r="L2114">
            <v>0</v>
          </cell>
          <cell r="M2114">
            <v>0</v>
          </cell>
        </row>
        <row r="2115">
          <cell r="A2115">
            <v>0</v>
          </cell>
          <cell r="B2115">
            <v>0</v>
          </cell>
          <cell r="C2115">
            <v>0</v>
          </cell>
          <cell r="D2115">
            <v>0</v>
          </cell>
          <cell r="E2115">
            <v>0</v>
          </cell>
          <cell r="F2115">
            <v>0</v>
          </cell>
          <cell r="G2115">
            <v>0</v>
          </cell>
          <cell r="H2115">
            <v>0</v>
          </cell>
          <cell r="I2115">
            <v>0</v>
          </cell>
          <cell r="J2115">
            <v>0</v>
          </cell>
          <cell r="L2115">
            <v>0</v>
          </cell>
          <cell r="M2115">
            <v>0</v>
          </cell>
        </row>
        <row r="2116">
          <cell r="A2116">
            <v>0</v>
          </cell>
          <cell r="B2116">
            <v>0</v>
          </cell>
          <cell r="C2116">
            <v>0</v>
          </cell>
          <cell r="D2116">
            <v>0</v>
          </cell>
          <cell r="E2116">
            <v>0</v>
          </cell>
          <cell r="F2116">
            <v>0</v>
          </cell>
          <cell r="G2116">
            <v>0</v>
          </cell>
          <cell r="H2116">
            <v>0</v>
          </cell>
          <cell r="I2116">
            <v>0</v>
          </cell>
          <cell r="J2116">
            <v>0</v>
          </cell>
          <cell r="L2116">
            <v>0</v>
          </cell>
          <cell r="M2116">
            <v>0</v>
          </cell>
        </row>
        <row r="2117">
          <cell r="A2117">
            <v>0</v>
          </cell>
          <cell r="B2117">
            <v>0</v>
          </cell>
          <cell r="C2117">
            <v>0</v>
          </cell>
          <cell r="D2117">
            <v>0</v>
          </cell>
          <cell r="E2117">
            <v>0</v>
          </cell>
          <cell r="F2117">
            <v>0</v>
          </cell>
          <cell r="G2117">
            <v>0</v>
          </cell>
          <cell r="H2117">
            <v>0</v>
          </cell>
          <cell r="I2117">
            <v>0</v>
          </cell>
          <cell r="J2117">
            <v>0</v>
          </cell>
          <cell r="L2117">
            <v>0</v>
          </cell>
          <cell r="M2117">
            <v>0</v>
          </cell>
        </row>
        <row r="2118">
          <cell r="A2118">
            <v>0</v>
          </cell>
          <cell r="B2118">
            <v>0</v>
          </cell>
          <cell r="C2118">
            <v>0</v>
          </cell>
          <cell r="D2118">
            <v>0</v>
          </cell>
          <cell r="E2118">
            <v>0</v>
          </cell>
          <cell r="F2118">
            <v>0</v>
          </cell>
          <cell r="G2118">
            <v>0</v>
          </cell>
          <cell r="H2118">
            <v>0</v>
          </cell>
          <cell r="I2118">
            <v>0</v>
          </cell>
          <cell r="J2118">
            <v>0</v>
          </cell>
          <cell r="L2118">
            <v>0</v>
          </cell>
          <cell r="M2118">
            <v>0</v>
          </cell>
        </row>
        <row r="2119">
          <cell r="A2119">
            <v>0</v>
          </cell>
          <cell r="B2119">
            <v>0</v>
          </cell>
          <cell r="C2119">
            <v>0</v>
          </cell>
          <cell r="D2119">
            <v>0</v>
          </cell>
          <cell r="E2119">
            <v>0</v>
          </cell>
          <cell r="F2119">
            <v>0</v>
          </cell>
          <cell r="G2119">
            <v>0</v>
          </cell>
          <cell r="H2119">
            <v>0</v>
          </cell>
          <cell r="I2119">
            <v>0</v>
          </cell>
          <cell r="J2119">
            <v>0</v>
          </cell>
          <cell r="L2119">
            <v>0</v>
          </cell>
          <cell r="M2119">
            <v>0</v>
          </cell>
        </row>
        <row r="2120">
          <cell r="A2120">
            <v>0</v>
          </cell>
          <cell r="B2120">
            <v>0</v>
          </cell>
          <cell r="C2120">
            <v>0</v>
          </cell>
          <cell r="D2120">
            <v>0</v>
          </cell>
          <cell r="E2120">
            <v>0</v>
          </cell>
          <cell r="F2120">
            <v>0</v>
          </cell>
          <cell r="G2120">
            <v>0</v>
          </cell>
          <cell r="H2120">
            <v>0</v>
          </cell>
          <cell r="I2120">
            <v>0</v>
          </cell>
          <cell r="J2120">
            <v>0</v>
          </cell>
          <cell r="L2120">
            <v>0</v>
          </cell>
          <cell r="M2120">
            <v>0</v>
          </cell>
        </row>
        <row r="2121">
          <cell r="A2121">
            <v>0</v>
          </cell>
          <cell r="B2121">
            <v>0</v>
          </cell>
          <cell r="C2121">
            <v>0</v>
          </cell>
          <cell r="D2121">
            <v>0</v>
          </cell>
          <cell r="E2121">
            <v>0</v>
          </cell>
          <cell r="F2121">
            <v>0</v>
          </cell>
          <cell r="G2121">
            <v>0</v>
          </cell>
          <cell r="H2121">
            <v>0</v>
          </cell>
          <cell r="I2121">
            <v>0</v>
          </cell>
          <cell r="J2121">
            <v>0</v>
          </cell>
          <cell r="L2121">
            <v>0</v>
          </cell>
          <cell r="M2121">
            <v>0</v>
          </cell>
        </row>
        <row r="2122">
          <cell r="A2122">
            <v>0</v>
          </cell>
          <cell r="B2122">
            <v>0</v>
          </cell>
          <cell r="C2122">
            <v>0</v>
          </cell>
          <cell r="D2122">
            <v>0</v>
          </cell>
          <cell r="E2122">
            <v>0</v>
          </cell>
          <cell r="F2122">
            <v>0</v>
          </cell>
          <cell r="G2122">
            <v>0</v>
          </cell>
          <cell r="H2122">
            <v>0</v>
          </cell>
          <cell r="I2122">
            <v>0</v>
          </cell>
          <cell r="J2122">
            <v>0</v>
          </cell>
          <cell r="L2122">
            <v>0</v>
          </cell>
          <cell r="M2122">
            <v>0</v>
          </cell>
        </row>
        <row r="2123">
          <cell r="A2123">
            <v>0</v>
          </cell>
          <cell r="B2123">
            <v>0</v>
          </cell>
          <cell r="C2123">
            <v>0</v>
          </cell>
          <cell r="D2123">
            <v>0</v>
          </cell>
          <cell r="E2123">
            <v>0</v>
          </cell>
          <cell r="F2123">
            <v>0</v>
          </cell>
          <cell r="G2123">
            <v>0</v>
          </cell>
          <cell r="H2123">
            <v>0</v>
          </cell>
          <cell r="I2123">
            <v>0</v>
          </cell>
          <cell r="J2123">
            <v>0</v>
          </cell>
          <cell r="L2123">
            <v>0</v>
          </cell>
          <cell r="M2123">
            <v>0</v>
          </cell>
        </row>
        <row r="2124">
          <cell r="A2124">
            <v>0</v>
          </cell>
          <cell r="B2124">
            <v>0</v>
          </cell>
          <cell r="C2124">
            <v>0</v>
          </cell>
          <cell r="D2124">
            <v>0</v>
          </cell>
          <cell r="E2124">
            <v>0</v>
          </cell>
          <cell r="F2124">
            <v>0</v>
          </cell>
          <cell r="G2124">
            <v>0</v>
          </cell>
          <cell r="H2124">
            <v>0</v>
          </cell>
          <cell r="I2124">
            <v>0</v>
          </cell>
          <cell r="J2124">
            <v>0</v>
          </cell>
          <cell r="L2124">
            <v>0</v>
          </cell>
          <cell r="M2124">
            <v>0</v>
          </cell>
        </row>
        <row r="2125">
          <cell r="A2125">
            <v>0</v>
          </cell>
          <cell r="B2125">
            <v>0</v>
          </cell>
          <cell r="C2125">
            <v>0</v>
          </cell>
          <cell r="D2125">
            <v>0</v>
          </cell>
          <cell r="E2125">
            <v>0</v>
          </cell>
          <cell r="F2125">
            <v>0</v>
          </cell>
          <cell r="G2125">
            <v>0</v>
          </cell>
          <cell r="H2125">
            <v>0</v>
          </cell>
          <cell r="I2125">
            <v>0</v>
          </cell>
          <cell r="J2125">
            <v>0</v>
          </cell>
          <cell r="L2125">
            <v>0</v>
          </cell>
          <cell r="M2125">
            <v>0</v>
          </cell>
        </row>
        <row r="2126">
          <cell r="A2126">
            <v>0</v>
          </cell>
          <cell r="B2126">
            <v>0</v>
          </cell>
          <cell r="C2126">
            <v>0</v>
          </cell>
          <cell r="D2126">
            <v>0</v>
          </cell>
          <cell r="E2126">
            <v>0</v>
          </cell>
          <cell r="F2126">
            <v>0</v>
          </cell>
          <cell r="G2126">
            <v>0</v>
          </cell>
          <cell r="H2126">
            <v>0</v>
          </cell>
          <cell r="I2126">
            <v>0</v>
          </cell>
          <cell r="J2126">
            <v>0</v>
          </cell>
          <cell r="L2126">
            <v>0</v>
          </cell>
          <cell r="M2126">
            <v>0</v>
          </cell>
        </row>
        <row r="2127">
          <cell r="A2127">
            <v>0</v>
          </cell>
          <cell r="B2127">
            <v>0</v>
          </cell>
          <cell r="C2127">
            <v>0</v>
          </cell>
          <cell r="D2127">
            <v>0</v>
          </cell>
          <cell r="E2127">
            <v>0</v>
          </cell>
          <cell r="F2127">
            <v>0</v>
          </cell>
          <cell r="G2127">
            <v>0</v>
          </cell>
          <cell r="H2127">
            <v>0</v>
          </cell>
          <cell r="I2127">
            <v>0</v>
          </cell>
          <cell r="J2127">
            <v>0</v>
          </cell>
          <cell r="L2127">
            <v>0</v>
          </cell>
          <cell r="M2127">
            <v>0</v>
          </cell>
        </row>
        <row r="2128">
          <cell r="A2128">
            <v>0</v>
          </cell>
          <cell r="B2128">
            <v>0</v>
          </cell>
          <cell r="C2128">
            <v>0</v>
          </cell>
          <cell r="D2128">
            <v>0</v>
          </cell>
          <cell r="E2128">
            <v>0</v>
          </cell>
          <cell r="F2128">
            <v>0</v>
          </cell>
          <cell r="G2128">
            <v>0</v>
          </cell>
          <cell r="H2128">
            <v>0</v>
          </cell>
          <cell r="I2128">
            <v>0</v>
          </cell>
          <cell r="J2128">
            <v>0</v>
          </cell>
          <cell r="L2128">
            <v>0</v>
          </cell>
          <cell r="M2128">
            <v>0</v>
          </cell>
        </row>
        <row r="2129">
          <cell r="A2129">
            <v>0</v>
          </cell>
          <cell r="B2129">
            <v>0</v>
          </cell>
          <cell r="C2129">
            <v>0</v>
          </cell>
          <cell r="D2129">
            <v>0</v>
          </cell>
          <cell r="E2129">
            <v>0</v>
          </cell>
          <cell r="F2129">
            <v>0</v>
          </cell>
          <cell r="G2129">
            <v>0</v>
          </cell>
          <cell r="H2129">
            <v>0</v>
          </cell>
          <cell r="I2129">
            <v>0</v>
          </cell>
          <cell r="J2129">
            <v>0</v>
          </cell>
          <cell r="L2129">
            <v>0</v>
          </cell>
          <cell r="M2129">
            <v>0</v>
          </cell>
        </row>
        <row r="2130">
          <cell r="A2130">
            <v>0</v>
          </cell>
          <cell r="B2130">
            <v>0</v>
          </cell>
          <cell r="C2130">
            <v>0</v>
          </cell>
          <cell r="D2130">
            <v>0</v>
          </cell>
          <cell r="E2130">
            <v>0</v>
          </cell>
          <cell r="F2130">
            <v>0</v>
          </cell>
          <cell r="G2130">
            <v>0</v>
          </cell>
          <cell r="H2130">
            <v>0</v>
          </cell>
          <cell r="I2130">
            <v>0</v>
          </cell>
          <cell r="J2130">
            <v>0</v>
          </cell>
          <cell r="L2130">
            <v>0</v>
          </cell>
          <cell r="M2130">
            <v>0</v>
          </cell>
        </row>
        <row r="2131">
          <cell r="A2131">
            <v>0</v>
          </cell>
          <cell r="B2131">
            <v>0</v>
          </cell>
          <cell r="C2131">
            <v>0</v>
          </cell>
          <cell r="D2131">
            <v>0</v>
          </cell>
          <cell r="E2131">
            <v>0</v>
          </cell>
          <cell r="F2131">
            <v>0</v>
          </cell>
          <cell r="G2131">
            <v>0</v>
          </cell>
          <cell r="H2131">
            <v>0</v>
          </cell>
          <cell r="I2131">
            <v>0</v>
          </cell>
          <cell r="J2131">
            <v>0</v>
          </cell>
          <cell r="L2131">
            <v>0</v>
          </cell>
          <cell r="M2131">
            <v>0</v>
          </cell>
        </row>
        <row r="2132">
          <cell r="A2132">
            <v>0</v>
          </cell>
          <cell r="B2132">
            <v>0</v>
          </cell>
          <cell r="C2132">
            <v>0</v>
          </cell>
          <cell r="D2132">
            <v>0</v>
          </cell>
          <cell r="E2132">
            <v>0</v>
          </cell>
          <cell r="F2132">
            <v>0</v>
          </cell>
          <cell r="G2132">
            <v>0</v>
          </cell>
          <cell r="H2132">
            <v>0</v>
          </cell>
          <cell r="I2132">
            <v>0</v>
          </cell>
          <cell r="J2132">
            <v>0</v>
          </cell>
          <cell r="L2132">
            <v>0</v>
          </cell>
          <cell r="M2132">
            <v>0</v>
          </cell>
        </row>
        <row r="2133">
          <cell r="A2133">
            <v>0</v>
          </cell>
          <cell r="B2133">
            <v>0</v>
          </cell>
          <cell r="C2133">
            <v>0</v>
          </cell>
          <cell r="D2133">
            <v>0</v>
          </cell>
          <cell r="E2133">
            <v>0</v>
          </cell>
          <cell r="F2133">
            <v>0</v>
          </cell>
          <cell r="G2133">
            <v>0</v>
          </cell>
          <cell r="H2133">
            <v>0</v>
          </cell>
          <cell r="I2133">
            <v>0</v>
          </cell>
          <cell r="J2133">
            <v>0</v>
          </cell>
          <cell r="L2133">
            <v>0</v>
          </cell>
          <cell r="M2133">
            <v>0</v>
          </cell>
        </row>
        <row r="2134">
          <cell r="A2134">
            <v>0</v>
          </cell>
          <cell r="B2134">
            <v>0</v>
          </cell>
          <cell r="C2134">
            <v>0</v>
          </cell>
          <cell r="D2134">
            <v>0</v>
          </cell>
          <cell r="E2134">
            <v>0</v>
          </cell>
          <cell r="F2134">
            <v>0</v>
          </cell>
          <cell r="G2134">
            <v>0</v>
          </cell>
          <cell r="H2134">
            <v>0</v>
          </cell>
          <cell r="I2134">
            <v>0</v>
          </cell>
          <cell r="J2134">
            <v>0</v>
          </cell>
          <cell r="L2134">
            <v>0</v>
          </cell>
          <cell r="M2134">
            <v>0</v>
          </cell>
        </row>
        <row r="2135">
          <cell r="A2135">
            <v>0</v>
          </cell>
          <cell r="B2135">
            <v>0</v>
          </cell>
          <cell r="C2135">
            <v>0</v>
          </cell>
          <cell r="D2135">
            <v>0</v>
          </cell>
          <cell r="E2135">
            <v>0</v>
          </cell>
          <cell r="F2135">
            <v>0</v>
          </cell>
          <cell r="G2135">
            <v>0</v>
          </cell>
          <cell r="H2135">
            <v>0</v>
          </cell>
          <cell r="I2135">
            <v>0</v>
          </cell>
          <cell r="J2135">
            <v>0</v>
          </cell>
          <cell r="L2135">
            <v>0</v>
          </cell>
          <cell r="M2135">
            <v>0</v>
          </cell>
        </row>
        <row r="2136">
          <cell r="A2136">
            <v>0</v>
          </cell>
          <cell r="B2136">
            <v>0</v>
          </cell>
          <cell r="C2136">
            <v>0</v>
          </cell>
          <cell r="D2136">
            <v>0</v>
          </cell>
          <cell r="E2136">
            <v>0</v>
          </cell>
          <cell r="F2136">
            <v>0</v>
          </cell>
          <cell r="G2136">
            <v>0</v>
          </cell>
          <cell r="H2136">
            <v>0</v>
          </cell>
          <cell r="I2136">
            <v>0</v>
          </cell>
          <cell r="J2136">
            <v>0</v>
          </cell>
          <cell r="L2136">
            <v>0</v>
          </cell>
          <cell r="M2136">
            <v>0</v>
          </cell>
        </row>
        <row r="2137">
          <cell r="A2137">
            <v>0</v>
          </cell>
          <cell r="B2137">
            <v>0</v>
          </cell>
          <cell r="C2137">
            <v>0</v>
          </cell>
          <cell r="D2137">
            <v>0</v>
          </cell>
          <cell r="E2137">
            <v>0</v>
          </cell>
          <cell r="F2137">
            <v>0</v>
          </cell>
          <cell r="G2137">
            <v>0</v>
          </cell>
          <cell r="H2137">
            <v>0</v>
          </cell>
          <cell r="I2137">
            <v>0</v>
          </cell>
          <cell r="J2137">
            <v>0</v>
          </cell>
          <cell r="L2137">
            <v>0</v>
          </cell>
          <cell r="M2137">
            <v>0</v>
          </cell>
        </row>
        <row r="2138">
          <cell r="A2138">
            <v>0</v>
          </cell>
          <cell r="B2138">
            <v>0</v>
          </cell>
          <cell r="C2138">
            <v>0</v>
          </cell>
          <cell r="D2138">
            <v>0</v>
          </cell>
          <cell r="E2138">
            <v>0</v>
          </cell>
          <cell r="F2138">
            <v>0</v>
          </cell>
          <cell r="G2138">
            <v>0</v>
          </cell>
          <cell r="H2138">
            <v>0</v>
          </cell>
          <cell r="I2138">
            <v>0</v>
          </cell>
          <cell r="J2138">
            <v>0</v>
          </cell>
          <cell r="L2138">
            <v>0</v>
          </cell>
          <cell r="M2138">
            <v>0</v>
          </cell>
        </row>
        <row r="2139">
          <cell r="A2139">
            <v>0</v>
          </cell>
          <cell r="B2139">
            <v>0</v>
          </cell>
          <cell r="C2139">
            <v>0</v>
          </cell>
          <cell r="D2139">
            <v>0</v>
          </cell>
          <cell r="E2139">
            <v>0</v>
          </cell>
          <cell r="F2139">
            <v>0</v>
          </cell>
          <cell r="G2139">
            <v>0</v>
          </cell>
          <cell r="H2139">
            <v>0</v>
          </cell>
          <cell r="I2139">
            <v>0</v>
          </cell>
          <cell r="J2139">
            <v>0</v>
          </cell>
          <cell r="L2139">
            <v>0</v>
          </cell>
          <cell r="M2139">
            <v>0</v>
          </cell>
        </row>
        <row r="2140">
          <cell r="A2140">
            <v>0</v>
          </cell>
          <cell r="B2140">
            <v>0</v>
          </cell>
          <cell r="C2140">
            <v>0</v>
          </cell>
          <cell r="D2140">
            <v>0</v>
          </cell>
          <cell r="E2140">
            <v>0</v>
          </cell>
          <cell r="F2140">
            <v>0</v>
          </cell>
          <cell r="G2140">
            <v>0</v>
          </cell>
          <cell r="H2140">
            <v>0</v>
          </cell>
          <cell r="I2140">
            <v>0</v>
          </cell>
          <cell r="J2140">
            <v>0</v>
          </cell>
          <cell r="L2140">
            <v>0</v>
          </cell>
          <cell r="M2140">
            <v>0</v>
          </cell>
        </row>
        <row r="2141">
          <cell r="A2141">
            <v>0</v>
          </cell>
          <cell r="B2141">
            <v>0</v>
          </cell>
          <cell r="C2141">
            <v>0</v>
          </cell>
          <cell r="D2141">
            <v>0</v>
          </cell>
          <cell r="E2141">
            <v>0</v>
          </cell>
          <cell r="F2141">
            <v>0</v>
          </cell>
          <cell r="G2141">
            <v>0</v>
          </cell>
          <cell r="H2141">
            <v>0</v>
          </cell>
          <cell r="I2141">
            <v>0</v>
          </cell>
          <cell r="J2141">
            <v>0</v>
          </cell>
          <cell r="L2141">
            <v>0</v>
          </cell>
          <cell r="M2141">
            <v>0</v>
          </cell>
        </row>
        <row r="2142">
          <cell r="A2142">
            <v>0</v>
          </cell>
          <cell r="B2142">
            <v>0</v>
          </cell>
          <cell r="C2142">
            <v>0</v>
          </cell>
          <cell r="D2142">
            <v>0</v>
          </cell>
          <cell r="E2142">
            <v>0</v>
          </cell>
          <cell r="F2142">
            <v>0</v>
          </cell>
          <cell r="G2142">
            <v>0</v>
          </cell>
          <cell r="H2142">
            <v>0</v>
          </cell>
          <cell r="I2142">
            <v>0</v>
          </cell>
          <cell r="J2142">
            <v>0</v>
          </cell>
          <cell r="L2142">
            <v>0</v>
          </cell>
          <cell r="M2142">
            <v>0</v>
          </cell>
        </row>
        <row r="2143">
          <cell r="A2143">
            <v>0</v>
          </cell>
          <cell r="B2143">
            <v>0</v>
          </cell>
          <cell r="C2143">
            <v>0</v>
          </cell>
          <cell r="D2143">
            <v>0</v>
          </cell>
          <cell r="E2143">
            <v>0</v>
          </cell>
          <cell r="F2143">
            <v>0</v>
          </cell>
          <cell r="G2143">
            <v>0</v>
          </cell>
          <cell r="H2143">
            <v>0</v>
          </cell>
          <cell r="I2143">
            <v>0</v>
          </cell>
          <cell r="J2143">
            <v>0</v>
          </cell>
          <cell r="L2143">
            <v>0</v>
          </cell>
          <cell r="M2143">
            <v>0</v>
          </cell>
        </row>
        <row r="2144">
          <cell r="A2144">
            <v>0</v>
          </cell>
          <cell r="B2144">
            <v>0</v>
          </cell>
          <cell r="C2144">
            <v>0</v>
          </cell>
          <cell r="D2144">
            <v>0</v>
          </cell>
          <cell r="E2144">
            <v>0</v>
          </cell>
          <cell r="F2144">
            <v>0</v>
          </cell>
          <cell r="G2144">
            <v>0</v>
          </cell>
          <cell r="H2144">
            <v>0</v>
          </cell>
          <cell r="I2144">
            <v>0</v>
          </cell>
          <cell r="J2144">
            <v>0</v>
          </cell>
          <cell r="L2144">
            <v>0</v>
          </cell>
          <cell r="M2144">
            <v>0</v>
          </cell>
        </row>
        <row r="2145">
          <cell r="A2145">
            <v>0</v>
          </cell>
          <cell r="B2145">
            <v>0</v>
          </cell>
          <cell r="C2145">
            <v>0</v>
          </cell>
          <cell r="D2145">
            <v>0</v>
          </cell>
          <cell r="E2145">
            <v>0</v>
          </cell>
          <cell r="F2145">
            <v>0</v>
          </cell>
          <cell r="G2145">
            <v>0</v>
          </cell>
          <cell r="H2145">
            <v>0</v>
          </cell>
          <cell r="I2145">
            <v>0</v>
          </cell>
          <cell r="J2145">
            <v>0</v>
          </cell>
          <cell r="L2145">
            <v>0</v>
          </cell>
          <cell r="M2145">
            <v>0</v>
          </cell>
        </row>
        <row r="2146">
          <cell r="A2146">
            <v>0</v>
          </cell>
          <cell r="B2146">
            <v>0</v>
          </cell>
          <cell r="C2146">
            <v>0</v>
          </cell>
          <cell r="D2146">
            <v>0</v>
          </cell>
          <cell r="E2146">
            <v>0</v>
          </cell>
          <cell r="F2146">
            <v>0</v>
          </cell>
          <cell r="G2146">
            <v>0</v>
          </cell>
          <cell r="H2146">
            <v>0</v>
          </cell>
          <cell r="I2146">
            <v>0</v>
          </cell>
          <cell r="J2146">
            <v>0</v>
          </cell>
          <cell r="L2146">
            <v>0</v>
          </cell>
          <cell r="M2146">
            <v>0</v>
          </cell>
        </row>
        <row r="2147">
          <cell r="A2147">
            <v>0</v>
          </cell>
          <cell r="B2147">
            <v>0</v>
          </cell>
          <cell r="C2147">
            <v>0</v>
          </cell>
          <cell r="D2147">
            <v>0</v>
          </cell>
          <cell r="E2147">
            <v>0</v>
          </cell>
          <cell r="F2147">
            <v>0</v>
          </cell>
          <cell r="G2147">
            <v>0</v>
          </cell>
          <cell r="H2147">
            <v>0</v>
          </cell>
          <cell r="I2147">
            <v>0</v>
          </cell>
          <cell r="J2147">
            <v>0</v>
          </cell>
          <cell r="L2147">
            <v>0</v>
          </cell>
          <cell r="M2147">
            <v>0</v>
          </cell>
        </row>
        <row r="2148">
          <cell r="A2148">
            <v>0</v>
          </cell>
          <cell r="B2148">
            <v>0</v>
          </cell>
          <cell r="C2148">
            <v>0</v>
          </cell>
          <cell r="D2148">
            <v>0</v>
          </cell>
          <cell r="E2148">
            <v>0</v>
          </cell>
          <cell r="F2148">
            <v>0</v>
          </cell>
          <cell r="G2148">
            <v>0</v>
          </cell>
          <cell r="H2148">
            <v>0</v>
          </cell>
          <cell r="I2148">
            <v>0</v>
          </cell>
          <cell r="J2148">
            <v>0</v>
          </cell>
          <cell r="L2148">
            <v>0</v>
          </cell>
          <cell r="M2148">
            <v>0</v>
          </cell>
        </row>
        <row r="2149">
          <cell r="A2149">
            <v>0</v>
          </cell>
          <cell r="B2149">
            <v>0</v>
          </cell>
          <cell r="C2149">
            <v>0</v>
          </cell>
          <cell r="D2149">
            <v>0</v>
          </cell>
          <cell r="E2149">
            <v>0</v>
          </cell>
          <cell r="F2149">
            <v>0</v>
          </cell>
          <cell r="G2149">
            <v>0</v>
          </cell>
          <cell r="H2149">
            <v>0</v>
          </cell>
          <cell r="I2149">
            <v>0</v>
          </cell>
          <cell r="J2149">
            <v>0</v>
          </cell>
          <cell r="L2149">
            <v>0</v>
          </cell>
          <cell r="M2149">
            <v>0</v>
          </cell>
        </row>
        <row r="2150">
          <cell r="A2150">
            <v>0</v>
          </cell>
          <cell r="B2150">
            <v>0</v>
          </cell>
          <cell r="C2150">
            <v>0</v>
          </cell>
          <cell r="D2150">
            <v>0</v>
          </cell>
          <cell r="E2150">
            <v>0</v>
          </cell>
          <cell r="F2150">
            <v>0</v>
          </cell>
          <cell r="G2150">
            <v>0</v>
          </cell>
          <cell r="H2150">
            <v>0</v>
          </cell>
          <cell r="I2150">
            <v>0</v>
          </cell>
          <cell r="J2150">
            <v>0</v>
          </cell>
          <cell r="L2150">
            <v>0</v>
          </cell>
          <cell r="M2150">
            <v>0</v>
          </cell>
        </row>
        <row r="2151">
          <cell r="A2151">
            <v>0</v>
          </cell>
          <cell r="B2151">
            <v>0</v>
          </cell>
          <cell r="C2151">
            <v>0</v>
          </cell>
          <cell r="D2151">
            <v>0</v>
          </cell>
          <cell r="E2151">
            <v>0</v>
          </cell>
          <cell r="F2151">
            <v>0</v>
          </cell>
          <cell r="G2151">
            <v>0</v>
          </cell>
          <cell r="H2151">
            <v>0</v>
          </cell>
          <cell r="I2151">
            <v>0</v>
          </cell>
          <cell r="J2151">
            <v>0</v>
          </cell>
          <cell r="L2151">
            <v>0</v>
          </cell>
          <cell r="M2151">
            <v>0</v>
          </cell>
        </row>
        <row r="2152">
          <cell r="A2152">
            <v>0</v>
          </cell>
          <cell r="B2152">
            <v>0</v>
          </cell>
          <cell r="C2152">
            <v>0</v>
          </cell>
          <cell r="D2152">
            <v>0</v>
          </cell>
          <cell r="E2152">
            <v>0</v>
          </cell>
          <cell r="F2152">
            <v>0</v>
          </cell>
          <cell r="G2152">
            <v>0</v>
          </cell>
          <cell r="H2152">
            <v>0</v>
          </cell>
          <cell r="I2152">
            <v>0</v>
          </cell>
          <cell r="J2152">
            <v>0</v>
          </cell>
          <cell r="L2152">
            <v>0</v>
          </cell>
          <cell r="M2152">
            <v>0</v>
          </cell>
        </row>
        <row r="2153">
          <cell r="A2153">
            <v>0</v>
          </cell>
          <cell r="B2153">
            <v>0</v>
          </cell>
          <cell r="C2153">
            <v>0</v>
          </cell>
          <cell r="D2153">
            <v>0</v>
          </cell>
          <cell r="E2153">
            <v>0</v>
          </cell>
          <cell r="F2153">
            <v>0</v>
          </cell>
          <cell r="G2153">
            <v>0</v>
          </cell>
          <cell r="H2153">
            <v>0</v>
          </cell>
          <cell r="I2153">
            <v>0</v>
          </cell>
          <cell r="J2153">
            <v>0</v>
          </cell>
          <cell r="L2153">
            <v>0</v>
          </cell>
          <cell r="M2153">
            <v>0</v>
          </cell>
        </row>
        <row r="2154">
          <cell r="A2154">
            <v>0</v>
          </cell>
          <cell r="B2154">
            <v>0</v>
          </cell>
          <cell r="C2154">
            <v>0</v>
          </cell>
          <cell r="D2154">
            <v>0</v>
          </cell>
          <cell r="E2154">
            <v>0</v>
          </cell>
          <cell r="F2154">
            <v>0</v>
          </cell>
          <cell r="G2154">
            <v>0</v>
          </cell>
          <cell r="H2154">
            <v>0</v>
          </cell>
          <cell r="I2154">
            <v>0</v>
          </cell>
          <cell r="J2154">
            <v>0</v>
          </cell>
          <cell r="L2154">
            <v>0</v>
          </cell>
          <cell r="M2154">
            <v>0</v>
          </cell>
        </row>
        <row r="2155">
          <cell r="A2155">
            <v>0</v>
          </cell>
          <cell r="B2155">
            <v>0</v>
          </cell>
          <cell r="C2155">
            <v>0</v>
          </cell>
          <cell r="D2155">
            <v>0</v>
          </cell>
          <cell r="E2155">
            <v>0</v>
          </cell>
          <cell r="F2155">
            <v>0</v>
          </cell>
          <cell r="G2155">
            <v>0</v>
          </cell>
          <cell r="H2155">
            <v>0</v>
          </cell>
          <cell r="I2155">
            <v>0</v>
          </cell>
          <cell r="J2155">
            <v>0</v>
          </cell>
          <cell r="L2155">
            <v>0</v>
          </cell>
          <cell r="M2155">
            <v>0</v>
          </cell>
        </row>
        <row r="2156">
          <cell r="A2156">
            <v>0</v>
          </cell>
          <cell r="B2156">
            <v>0</v>
          </cell>
          <cell r="C2156">
            <v>0</v>
          </cell>
          <cell r="D2156">
            <v>0</v>
          </cell>
          <cell r="E2156">
            <v>0</v>
          </cell>
          <cell r="F2156">
            <v>0</v>
          </cell>
          <cell r="G2156">
            <v>0</v>
          </cell>
          <cell r="H2156">
            <v>0</v>
          </cell>
          <cell r="I2156">
            <v>0</v>
          </cell>
          <cell r="J2156">
            <v>0</v>
          </cell>
          <cell r="L2156">
            <v>0</v>
          </cell>
          <cell r="M2156">
            <v>0</v>
          </cell>
        </row>
        <row r="2157">
          <cell r="A2157">
            <v>0</v>
          </cell>
          <cell r="B2157">
            <v>0</v>
          </cell>
          <cell r="C2157">
            <v>0</v>
          </cell>
          <cell r="D2157">
            <v>0</v>
          </cell>
          <cell r="E2157">
            <v>0</v>
          </cell>
          <cell r="F2157">
            <v>0</v>
          </cell>
          <cell r="G2157">
            <v>0</v>
          </cell>
          <cell r="H2157">
            <v>0</v>
          </cell>
          <cell r="I2157">
            <v>0</v>
          </cell>
          <cell r="J2157">
            <v>0</v>
          </cell>
          <cell r="L2157">
            <v>0</v>
          </cell>
          <cell r="M2157">
            <v>0</v>
          </cell>
        </row>
        <row r="2158">
          <cell r="A2158">
            <v>0</v>
          </cell>
          <cell r="B2158">
            <v>0</v>
          </cell>
          <cell r="C2158">
            <v>0</v>
          </cell>
          <cell r="D2158">
            <v>0</v>
          </cell>
          <cell r="E2158">
            <v>0</v>
          </cell>
          <cell r="F2158">
            <v>0</v>
          </cell>
          <cell r="G2158">
            <v>0</v>
          </cell>
          <cell r="H2158">
            <v>0</v>
          </cell>
          <cell r="I2158">
            <v>0</v>
          </cell>
          <cell r="J2158">
            <v>0</v>
          </cell>
          <cell r="L2158">
            <v>0</v>
          </cell>
          <cell r="M2158">
            <v>0</v>
          </cell>
        </row>
        <row r="2159">
          <cell r="A2159">
            <v>0</v>
          </cell>
          <cell r="B2159">
            <v>0</v>
          </cell>
          <cell r="C2159">
            <v>0</v>
          </cell>
          <cell r="D2159">
            <v>0</v>
          </cell>
          <cell r="E2159">
            <v>0</v>
          </cell>
          <cell r="F2159">
            <v>0</v>
          </cell>
          <cell r="G2159">
            <v>0</v>
          </cell>
          <cell r="H2159">
            <v>0</v>
          </cell>
          <cell r="I2159">
            <v>0</v>
          </cell>
          <cell r="J2159">
            <v>0</v>
          </cell>
          <cell r="L2159">
            <v>0</v>
          </cell>
          <cell r="M2159">
            <v>0</v>
          </cell>
        </row>
        <row r="2160">
          <cell r="A2160">
            <v>0</v>
          </cell>
          <cell r="B2160">
            <v>0</v>
          </cell>
          <cell r="C2160">
            <v>0</v>
          </cell>
          <cell r="D2160">
            <v>0</v>
          </cell>
          <cell r="E2160">
            <v>0</v>
          </cell>
          <cell r="F2160">
            <v>0</v>
          </cell>
          <cell r="G2160">
            <v>0</v>
          </cell>
          <cell r="H2160">
            <v>0</v>
          </cell>
          <cell r="I2160">
            <v>0</v>
          </cell>
          <cell r="J2160">
            <v>0</v>
          </cell>
          <cell r="L2160">
            <v>0</v>
          </cell>
          <cell r="M2160">
            <v>0</v>
          </cell>
        </row>
        <row r="2161">
          <cell r="A2161">
            <v>0</v>
          </cell>
          <cell r="B2161">
            <v>0</v>
          </cell>
          <cell r="C2161">
            <v>0</v>
          </cell>
          <cell r="D2161">
            <v>0</v>
          </cell>
          <cell r="E2161">
            <v>0</v>
          </cell>
          <cell r="F2161">
            <v>0</v>
          </cell>
          <cell r="G2161">
            <v>0</v>
          </cell>
          <cell r="H2161">
            <v>0</v>
          </cell>
          <cell r="I2161">
            <v>0</v>
          </cell>
          <cell r="J2161">
            <v>0</v>
          </cell>
          <cell r="L2161">
            <v>0</v>
          </cell>
          <cell r="M2161">
            <v>0</v>
          </cell>
        </row>
        <row r="2162">
          <cell r="A2162">
            <v>0</v>
          </cell>
          <cell r="B2162">
            <v>0</v>
          </cell>
          <cell r="C2162">
            <v>0</v>
          </cell>
          <cell r="D2162">
            <v>0</v>
          </cell>
          <cell r="E2162">
            <v>0</v>
          </cell>
          <cell r="F2162">
            <v>0</v>
          </cell>
          <cell r="G2162">
            <v>0</v>
          </cell>
          <cell r="H2162">
            <v>0</v>
          </cell>
          <cell r="I2162">
            <v>0</v>
          </cell>
          <cell r="J2162">
            <v>0</v>
          </cell>
          <cell r="L2162">
            <v>0</v>
          </cell>
          <cell r="M2162">
            <v>0</v>
          </cell>
        </row>
        <row r="2163">
          <cell r="A2163">
            <v>0</v>
          </cell>
          <cell r="B2163">
            <v>0</v>
          </cell>
          <cell r="C2163">
            <v>0</v>
          </cell>
          <cell r="D2163">
            <v>0</v>
          </cell>
          <cell r="E2163">
            <v>0</v>
          </cell>
          <cell r="F2163">
            <v>0</v>
          </cell>
          <cell r="G2163">
            <v>0</v>
          </cell>
          <cell r="H2163">
            <v>0</v>
          </cell>
          <cell r="I2163">
            <v>0</v>
          </cell>
          <cell r="J2163">
            <v>0</v>
          </cell>
          <cell r="L2163">
            <v>0</v>
          </cell>
          <cell r="M2163">
            <v>0</v>
          </cell>
        </row>
        <row r="2164">
          <cell r="A2164">
            <v>0</v>
          </cell>
          <cell r="B2164">
            <v>0</v>
          </cell>
          <cell r="C2164">
            <v>0</v>
          </cell>
          <cell r="D2164">
            <v>0</v>
          </cell>
          <cell r="E2164">
            <v>0</v>
          </cell>
          <cell r="F2164">
            <v>0</v>
          </cell>
          <cell r="G2164">
            <v>0</v>
          </cell>
          <cell r="H2164">
            <v>0</v>
          </cell>
          <cell r="I2164">
            <v>0</v>
          </cell>
          <cell r="J2164">
            <v>0</v>
          </cell>
          <cell r="L2164">
            <v>0</v>
          </cell>
          <cell r="M2164">
            <v>0</v>
          </cell>
        </row>
        <row r="2165">
          <cell r="A2165">
            <v>0</v>
          </cell>
          <cell r="B2165">
            <v>0</v>
          </cell>
          <cell r="C2165">
            <v>0</v>
          </cell>
          <cell r="D2165">
            <v>0</v>
          </cell>
          <cell r="E2165">
            <v>0</v>
          </cell>
          <cell r="F2165">
            <v>0</v>
          </cell>
          <cell r="G2165">
            <v>0</v>
          </cell>
          <cell r="H2165">
            <v>0</v>
          </cell>
          <cell r="I2165">
            <v>0</v>
          </cell>
          <cell r="J2165">
            <v>0</v>
          </cell>
          <cell r="L2165">
            <v>0</v>
          </cell>
          <cell r="M2165">
            <v>0</v>
          </cell>
        </row>
        <row r="2166">
          <cell r="A2166">
            <v>0</v>
          </cell>
          <cell r="B2166">
            <v>0</v>
          </cell>
          <cell r="C2166">
            <v>0</v>
          </cell>
          <cell r="D2166">
            <v>0</v>
          </cell>
          <cell r="E2166">
            <v>0</v>
          </cell>
          <cell r="F2166">
            <v>0</v>
          </cell>
          <cell r="G2166">
            <v>0</v>
          </cell>
          <cell r="H2166">
            <v>0</v>
          </cell>
          <cell r="I2166">
            <v>0</v>
          </cell>
          <cell r="J2166">
            <v>0</v>
          </cell>
          <cell r="L2166">
            <v>0</v>
          </cell>
          <cell r="M2166">
            <v>0</v>
          </cell>
        </row>
        <row r="2167">
          <cell r="A2167">
            <v>0</v>
          </cell>
          <cell r="B2167">
            <v>0</v>
          </cell>
          <cell r="C2167">
            <v>0</v>
          </cell>
          <cell r="D2167">
            <v>0</v>
          </cell>
          <cell r="E2167">
            <v>0</v>
          </cell>
          <cell r="F2167">
            <v>0</v>
          </cell>
          <cell r="G2167">
            <v>0</v>
          </cell>
          <cell r="H2167">
            <v>0</v>
          </cell>
          <cell r="I2167">
            <v>0</v>
          </cell>
          <cell r="J2167">
            <v>0</v>
          </cell>
          <cell r="L2167">
            <v>0</v>
          </cell>
          <cell r="M2167">
            <v>0</v>
          </cell>
        </row>
        <row r="2168">
          <cell r="A2168">
            <v>0</v>
          </cell>
          <cell r="B2168">
            <v>0</v>
          </cell>
          <cell r="C2168">
            <v>0</v>
          </cell>
          <cell r="D2168">
            <v>0</v>
          </cell>
          <cell r="E2168">
            <v>0</v>
          </cell>
          <cell r="F2168">
            <v>0</v>
          </cell>
          <cell r="G2168">
            <v>0</v>
          </cell>
          <cell r="H2168">
            <v>0</v>
          </cell>
          <cell r="I2168">
            <v>0</v>
          </cell>
          <cell r="J2168">
            <v>0</v>
          </cell>
          <cell r="L2168">
            <v>0</v>
          </cell>
          <cell r="M2168">
            <v>0</v>
          </cell>
        </row>
        <row r="2169">
          <cell r="A2169">
            <v>0</v>
          </cell>
          <cell r="B2169">
            <v>0</v>
          </cell>
          <cell r="C2169">
            <v>0</v>
          </cell>
          <cell r="D2169">
            <v>0</v>
          </cell>
          <cell r="E2169">
            <v>0</v>
          </cell>
          <cell r="F2169">
            <v>0</v>
          </cell>
          <cell r="G2169">
            <v>0</v>
          </cell>
          <cell r="H2169">
            <v>0</v>
          </cell>
          <cell r="I2169">
            <v>0</v>
          </cell>
          <cell r="J2169">
            <v>0</v>
          </cell>
          <cell r="L2169">
            <v>0</v>
          </cell>
          <cell r="M2169">
            <v>0</v>
          </cell>
        </row>
        <row r="2170">
          <cell r="A2170">
            <v>0</v>
          </cell>
          <cell r="B2170">
            <v>0</v>
          </cell>
          <cell r="C2170">
            <v>0</v>
          </cell>
          <cell r="D2170">
            <v>0</v>
          </cell>
          <cell r="E2170">
            <v>0</v>
          </cell>
          <cell r="F2170">
            <v>0</v>
          </cell>
          <cell r="G2170">
            <v>0</v>
          </cell>
          <cell r="H2170">
            <v>0</v>
          </cell>
          <cell r="I2170">
            <v>0</v>
          </cell>
          <cell r="J2170">
            <v>0</v>
          </cell>
          <cell r="L2170">
            <v>0</v>
          </cell>
          <cell r="M2170">
            <v>0</v>
          </cell>
        </row>
        <row r="2171">
          <cell r="A2171">
            <v>0</v>
          </cell>
          <cell r="B2171">
            <v>0</v>
          </cell>
          <cell r="C2171">
            <v>0</v>
          </cell>
          <cell r="D2171">
            <v>0</v>
          </cell>
          <cell r="E2171">
            <v>0</v>
          </cell>
          <cell r="F2171">
            <v>0</v>
          </cell>
          <cell r="G2171">
            <v>0</v>
          </cell>
          <cell r="H2171">
            <v>0</v>
          </cell>
          <cell r="I2171">
            <v>0</v>
          </cell>
          <cell r="J2171">
            <v>0</v>
          </cell>
          <cell r="L2171">
            <v>0</v>
          </cell>
          <cell r="M2171">
            <v>0</v>
          </cell>
        </row>
        <row r="2172">
          <cell r="A2172">
            <v>0</v>
          </cell>
          <cell r="B2172">
            <v>0</v>
          </cell>
          <cell r="C2172">
            <v>0</v>
          </cell>
          <cell r="D2172">
            <v>0</v>
          </cell>
          <cell r="E2172">
            <v>0</v>
          </cell>
          <cell r="F2172">
            <v>0</v>
          </cell>
          <cell r="G2172">
            <v>0</v>
          </cell>
          <cell r="H2172">
            <v>0</v>
          </cell>
          <cell r="I2172">
            <v>0</v>
          </cell>
          <cell r="J2172">
            <v>0</v>
          </cell>
          <cell r="L2172">
            <v>0</v>
          </cell>
          <cell r="M2172">
            <v>0</v>
          </cell>
        </row>
        <row r="2173">
          <cell r="A2173">
            <v>0</v>
          </cell>
          <cell r="B2173">
            <v>0</v>
          </cell>
          <cell r="C2173">
            <v>0</v>
          </cell>
          <cell r="D2173">
            <v>0</v>
          </cell>
          <cell r="E2173">
            <v>0</v>
          </cell>
          <cell r="F2173">
            <v>0</v>
          </cell>
          <cell r="G2173">
            <v>0</v>
          </cell>
          <cell r="H2173">
            <v>0</v>
          </cell>
          <cell r="I2173">
            <v>0</v>
          </cell>
          <cell r="J2173">
            <v>0</v>
          </cell>
          <cell r="L2173">
            <v>0</v>
          </cell>
          <cell r="M2173">
            <v>0</v>
          </cell>
        </row>
        <row r="2174">
          <cell r="A2174">
            <v>0</v>
          </cell>
          <cell r="B2174">
            <v>0</v>
          </cell>
          <cell r="C2174">
            <v>0</v>
          </cell>
          <cell r="D2174">
            <v>0</v>
          </cell>
          <cell r="E2174">
            <v>0</v>
          </cell>
          <cell r="F2174">
            <v>0</v>
          </cell>
          <cell r="G2174">
            <v>0</v>
          </cell>
          <cell r="H2174">
            <v>0</v>
          </cell>
          <cell r="I2174">
            <v>0</v>
          </cell>
          <cell r="J2174">
            <v>0</v>
          </cell>
          <cell r="L2174">
            <v>0</v>
          </cell>
          <cell r="M2174">
            <v>0</v>
          </cell>
        </row>
        <row r="2175">
          <cell r="A2175">
            <v>0</v>
          </cell>
          <cell r="B2175">
            <v>0</v>
          </cell>
          <cell r="C2175">
            <v>0</v>
          </cell>
          <cell r="D2175">
            <v>0</v>
          </cell>
          <cell r="E2175">
            <v>0</v>
          </cell>
          <cell r="F2175">
            <v>0</v>
          </cell>
          <cell r="G2175">
            <v>0</v>
          </cell>
          <cell r="H2175">
            <v>0</v>
          </cell>
          <cell r="I2175">
            <v>0</v>
          </cell>
          <cell r="J2175">
            <v>0</v>
          </cell>
          <cell r="L2175">
            <v>0</v>
          </cell>
          <cell r="M2175">
            <v>0</v>
          </cell>
        </row>
        <row r="2176">
          <cell r="A2176">
            <v>0</v>
          </cell>
          <cell r="B2176">
            <v>0</v>
          </cell>
          <cell r="C2176">
            <v>0</v>
          </cell>
          <cell r="D2176">
            <v>0</v>
          </cell>
          <cell r="E2176">
            <v>0</v>
          </cell>
          <cell r="F2176">
            <v>0</v>
          </cell>
          <cell r="G2176">
            <v>0</v>
          </cell>
          <cell r="H2176">
            <v>0</v>
          </cell>
          <cell r="I2176">
            <v>0</v>
          </cell>
          <cell r="J2176">
            <v>0</v>
          </cell>
          <cell r="L2176">
            <v>0</v>
          </cell>
          <cell r="M2176">
            <v>0</v>
          </cell>
        </row>
        <row r="2177">
          <cell r="A2177">
            <v>0</v>
          </cell>
          <cell r="B2177">
            <v>0</v>
          </cell>
          <cell r="C2177">
            <v>0</v>
          </cell>
          <cell r="D2177">
            <v>0</v>
          </cell>
          <cell r="E2177">
            <v>0</v>
          </cell>
          <cell r="F2177">
            <v>0</v>
          </cell>
          <cell r="G2177">
            <v>0</v>
          </cell>
          <cell r="H2177">
            <v>0</v>
          </cell>
          <cell r="I2177">
            <v>0</v>
          </cell>
          <cell r="J2177">
            <v>0</v>
          </cell>
          <cell r="L2177">
            <v>0</v>
          </cell>
          <cell r="M2177">
            <v>0</v>
          </cell>
        </row>
        <row r="2178">
          <cell r="A2178">
            <v>0</v>
          </cell>
          <cell r="B2178">
            <v>0</v>
          </cell>
          <cell r="C2178">
            <v>0</v>
          </cell>
          <cell r="D2178">
            <v>0</v>
          </cell>
          <cell r="E2178">
            <v>0</v>
          </cell>
          <cell r="F2178">
            <v>0</v>
          </cell>
          <cell r="G2178">
            <v>0</v>
          </cell>
          <cell r="H2178">
            <v>0</v>
          </cell>
          <cell r="I2178">
            <v>0</v>
          </cell>
          <cell r="J2178">
            <v>0</v>
          </cell>
          <cell r="L2178">
            <v>0</v>
          </cell>
          <cell r="M2178">
            <v>0</v>
          </cell>
        </row>
        <row r="2179">
          <cell r="A2179">
            <v>0</v>
          </cell>
          <cell r="B2179">
            <v>0</v>
          </cell>
          <cell r="C2179">
            <v>0</v>
          </cell>
          <cell r="D2179">
            <v>0</v>
          </cell>
          <cell r="E2179">
            <v>0</v>
          </cell>
          <cell r="F2179">
            <v>0</v>
          </cell>
          <cell r="G2179">
            <v>0</v>
          </cell>
          <cell r="H2179">
            <v>0</v>
          </cell>
          <cell r="I2179">
            <v>0</v>
          </cell>
          <cell r="J2179">
            <v>0</v>
          </cell>
          <cell r="L2179">
            <v>0</v>
          </cell>
          <cell r="M2179">
            <v>0</v>
          </cell>
        </row>
        <row r="2180">
          <cell r="A2180">
            <v>0</v>
          </cell>
          <cell r="B2180">
            <v>0</v>
          </cell>
          <cell r="C2180">
            <v>0</v>
          </cell>
          <cell r="D2180">
            <v>0</v>
          </cell>
          <cell r="E2180">
            <v>0</v>
          </cell>
          <cell r="F2180">
            <v>0</v>
          </cell>
          <cell r="G2180">
            <v>0</v>
          </cell>
          <cell r="H2180">
            <v>0</v>
          </cell>
          <cell r="I2180">
            <v>0</v>
          </cell>
          <cell r="J2180">
            <v>0</v>
          </cell>
          <cell r="L2180">
            <v>0</v>
          </cell>
          <cell r="M2180">
            <v>0</v>
          </cell>
        </row>
        <row r="2181">
          <cell r="A2181">
            <v>0</v>
          </cell>
          <cell r="B2181">
            <v>0</v>
          </cell>
          <cell r="C2181">
            <v>0</v>
          </cell>
          <cell r="D2181">
            <v>0</v>
          </cell>
          <cell r="E2181">
            <v>0</v>
          </cell>
          <cell r="F2181">
            <v>0</v>
          </cell>
          <cell r="G2181">
            <v>0</v>
          </cell>
          <cell r="H2181">
            <v>0</v>
          </cell>
          <cell r="I2181">
            <v>0</v>
          </cell>
          <cell r="J2181">
            <v>0</v>
          </cell>
          <cell r="L2181">
            <v>0</v>
          </cell>
          <cell r="M2181">
            <v>0</v>
          </cell>
        </row>
        <row r="2182">
          <cell r="A2182">
            <v>0</v>
          </cell>
          <cell r="B2182">
            <v>0</v>
          </cell>
          <cell r="C2182">
            <v>0</v>
          </cell>
          <cell r="D2182">
            <v>0</v>
          </cell>
          <cell r="E2182">
            <v>0</v>
          </cell>
          <cell r="F2182">
            <v>0</v>
          </cell>
          <cell r="G2182">
            <v>0</v>
          </cell>
          <cell r="H2182">
            <v>0</v>
          </cell>
          <cell r="I2182">
            <v>0</v>
          </cell>
          <cell r="J2182">
            <v>0</v>
          </cell>
          <cell r="L2182">
            <v>0</v>
          </cell>
          <cell r="M2182">
            <v>0</v>
          </cell>
        </row>
        <row r="2183">
          <cell r="A2183">
            <v>0</v>
          </cell>
          <cell r="B2183">
            <v>0</v>
          </cell>
          <cell r="C2183">
            <v>0</v>
          </cell>
          <cell r="D2183">
            <v>0</v>
          </cell>
          <cell r="E2183">
            <v>0</v>
          </cell>
          <cell r="F2183">
            <v>0</v>
          </cell>
          <cell r="G2183">
            <v>0</v>
          </cell>
          <cell r="H2183">
            <v>0</v>
          </cell>
          <cell r="I2183">
            <v>0</v>
          </cell>
          <cell r="J2183">
            <v>0</v>
          </cell>
          <cell r="L2183">
            <v>0</v>
          </cell>
          <cell r="M2183">
            <v>0</v>
          </cell>
        </row>
        <row r="2184">
          <cell r="A2184">
            <v>0</v>
          </cell>
          <cell r="B2184">
            <v>0</v>
          </cell>
          <cell r="C2184">
            <v>0</v>
          </cell>
          <cell r="D2184">
            <v>0</v>
          </cell>
          <cell r="E2184">
            <v>0</v>
          </cell>
          <cell r="F2184">
            <v>0</v>
          </cell>
          <cell r="G2184">
            <v>0</v>
          </cell>
          <cell r="H2184">
            <v>0</v>
          </cell>
          <cell r="I2184">
            <v>0</v>
          </cell>
          <cell r="J2184">
            <v>0</v>
          </cell>
          <cell r="L2184">
            <v>0</v>
          </cell>
          <cell r="M2184">
            <v>0</v>
          </cell>
        </row>
        <row r="2185">
          <cell r="A2185">
            <v>0</v>
          </cell>
          <cell r="B2185">
            <v>0</v>
          </cell>
          <cell r="C2185">
            <v>0</v>
          </cell>
          <cell r="D2185">
            <v>0</v>
          </cell>
          <cell r="E2185">
            <v>0</v>
          </cell>
          <cell r="F2185">
            <v>0</v>
          </cell>
          <cell r="G2185">
            <v>0</v>
          </cell>
          <cell r="H2185">
            <v>0</v>
          </cell>
          <cell r="I2185">
            <v>0</v>
          </cell>
          <cell r="J2185">
            <v>0</v>
          </cell>
          <cell r="L2185">
            <v>0</v>
          </cell>
          <cell r="M2185">
            <v>0</v>
          </cell>
        </row>
        <row r="2186">
          <cell r="A2186">
            <v>0</v>
          </cell>
          <cell r="B2186">
            <v>0</v>
          </cell>
          <cell r="C2186">
            <v>0</v>
          </cell>
          <cell r="D2186">
            <v>0</v>
          </cell>
          <cell r="E2186">
            <v>0</v>
          </cell>
          <cell r="F2186">
            <v>0</v>
          </cell>
          <cell r="G2186">
            <v>0</v>
          </cell>
          <cell r="H2186">
            <v>0</v>
          </cell>
          <cell r="I2186">
            <v>0</v>
          </cell>
          <cell r="J2186">
            <v>0</v>
          </cell>
          <cell r="L2186">
            <v>0</v>
          </cell>
          <cell r="M2186">
            <v>0</v>
          </cell>
        </row>
        <row r="2187">
          <cell r="A2187">
            <v>0</v>
          </cell>
          <cell r="B2187">
            <v>0</v>
          </cell>
          <cell r="C2187">
            <v>0</v>
          </cell>
          <cell r="D2187">
            <v>0</v>
          </cell>
          <cell r="E2187">
            <v>0</v>
          </cell>
          <cell r="F2187">
            <v>0</v>
          </cell>
          <cell r="G2187">
            <v>0</v>
          </cell>
          <cell r="H2187">
            <v>0</v>
          </cell>
          <cell r="I2187">
            <v>0</v>
          </cell>
          <cell r="J2187">
            <v>0</v>
          </cell>
          <cell r="L2187">
            <v>0</v>
          </cell>
          <cell r="M2187">
            <v>0</v>
          </cell>
        </row>
        <row r="2188">
          <cell r="A2188">
            <v>0</v>
          </cell>
          <cell r="B2188">
            <v>0</v>
          </cell>
          <cell r="C2188">
            <v>0</v>
          </cell>
          <cell r="D2188">
            <v>0</v>
          </cell>
          <cell r="E2188">
            <v>0</v>
          </cell>
          <cell r="F2188">
            <v>0</v>
          </cell>
          <cell r="G2188">
            <v>0</v>
          </cell>
          <cell r="H2188">
            <v>0</v>
          </cell>
          <cell r="I2188">
            <v>0</v>
          </cell>
          <cell r="J2188">
            <v>0</v>
          </cell>
          <cell r="L2188">
            <v>0</v>
          </cell>
          <cell r="M2188">
            <v>0</v>
          </cell>
        </row>
        <row r="2189">
          <cell r="A2189">
            <v>0</v>
          </cell>
          <cell r="B2189">
            <v>0</v>
          </cell>
          <cell r="C2189">
            <v>0</v>
          </cell>
          <cell r="D2189">
            <v>0</v>
          </cell>
          <cell r="E2189">
            <v>0</v>
          </cell>
          <cell r="F2189">
            <v>0</v>
          </cell>
          <cell r="G2189">
            <v>0</v>
          </cell>
          <cell r="H2189">
            <v>0</v>
          </cell>
          <cell r="I2189">
            <v>0</v>
          </cell>
          <cell r="J2189">
            <v>0</v>
          </cell>
          <cell r="L2189">
            <v>0</v>
          </cell>
          <cell r="M2189">
            <v>0</v>
          </cell>
        </row>
        <row r="2190">
          <cell r="A2190">
            <v>0</v>
          </cell>
          <cell r="B2190">
            <v>0</v>
          </cell>
          <cell r="C2190">
            <v>0</v>
          </cell>
          <cell r="D2190">
            <v>0</v>
          </cell>
          <cell r="E2190">
            <v>0</v>
          </cell>
          <cell r="F2190">
            <v>0</v>
          </cell>
          <cell r="G2190">
            <v>0</v>
          </cell>
          <cell r="H2190">
            <v>0</v>
          </cell>
          <cell r="I2190">
            <v>0</v>
          </cell>
          <cell r="J2190">
            <v>0</v>
          </cell>
          <cell r="L2190">
            <v>0</v>
          </cell>
          <cell r="M2190">
            <v>0</v>
          </cell>
        </row>
        <row r="2191">
          <cell r="A2191">
            <v>0</v>
          </cell>
          <cell r="B2191">
            <v>0</v>
          </cell>
          <cell r="C2191">
            <v>0</v>
          </cell>
          <cell r="D2191">
            <v>0</v>
          </cell>
          <cell r="E2191">
            <v>0</v>
          </cell>
          <cell r="F2191">
            <v>0</v>
          </cell>
          <cell r="G2191">
            <v>0</v>
          </cell>
          <cell r="H2191">
            <v>0</v>
          </cell>
          <cell r="I2191">
            <v>0</v>
          </cell>
          <cell r="J2191">
            <v>0</v>
          </cell>
          <cell r="L2191">
            <v>0</v>
          </cell>
          <cell r="M2191">
            <v>0</v>
          </cell>
        </row>
        <row r="2192">
          <cell r="A2192">
            <v>0</v>
          </cell>
          <cell r="B2192">
            <v>0</v>
          </cell>
          <cell r="C2192">
            <v>0</v>
          </cell>
          <cell r="D2192">
            <v>0</v>
          </cell>
          <cell r="E2192">
            <v>0</v>
          </cell>
          <cell r="F2192">
            <v>0</v>
          </cell>
          <cell r="G2192">
            <v>0</v>
          </cell>
          <cell r="H2192">
            <v>0</v>
          </cell>
          <cell r="I2192">
            <v>0</v>
          </cell>
          <cell r="J2192">
            <v>0</v>
          </cell>
          <cell r="L2192">
            <v>0</v>
          </cell>
          <cell r="M2192">
            <v>0</v>
          </cell>
        </row>
        <row r="2193">
          <cell r="A2193">
            <v>0</v>
          </cell>
          <cell r="B2193">
            <v>0</v>
          </cell>
          <cell r="C2193">
            <v>0</v>
          </cell>
          <cell r="D2193">
            <v>0</v>
          </cell>
          <cell r="E2193">
            <v>0</v>
          </cell>
          <cell r="F2193">
            <v>0</v>
          </cell>
          <cell r="G2193">
            <v>0</v>
          </cell>
          <cell r="H2193">
            <v>0</v>
          </cell>
          <cell r="I2193">
            <v>0</v>
          </cell>
          <cell r="J2193">
            <v>0</v>
          </cell>
          <cell r="L2193">
            <v>0</v>
          </cell>
          <cell r="M2193">
            <v>0</v>
          </cell>
        </row>
        <row r="2194">
          <cell r="A2194">
            <v>0</v>
          </cell>
          <cell r="B2194">
            <v>0</v>
          </cell>
          <cell r="C2194">
            <v>0</v>
          </cell>
          <cell r="D2194">
            <v>0</v>
          </cell>
          <cell r="E2194">
            <v>0</v>
          </cell>
          <cell r="F2194">
            <v>0</v>
          </cell>
          <cell r="G2194">
            <v>0</v>
          </cell>
          <cell r="H2194">
            <v>0</v>
          </cell>
          <cell r="I2194">
            <v>0</v>
          </cell>
          <cell r="J2194">
            <v>0</v>
          </cell>
          <cell r="L2194">
            <v>0</v>
          </cell>
          <cell r="M2194">
            <v>0</v>
          </cell>
        </row>
        <row r="2195">
          <cell r="A2195">
            <v>0</v>
          </cell>
          <cell r="B2195">
            <v>0</v>
          </cell>
          <cell r="C2195">
            <v>0</v>
          </cell>
          <cell r="D2195">
            <v>0</v>
          </cell>
          <cell r="E2195">
            <v>0</v>
          </cell>
          <cell r="F2195">
            <v>0</v>
          </cell>
          <cell r="G2195">
            <v>0</v>
          </cell>
          <cell r="H2195">
            <v>0</v>
          </cell>
          <cell r="I2195">
            <v>0</v>
          </cell>
          <cell r="J2195">
            <v>0</v>
          </cell>
          <cell r="L2195">
            <v>0</v>
          </cell>
          <cell r="M2195">
            <v>0</v>
          </cell>
        </row>
        <row r="2196">
          <cell r="A2196">
            <v>0</v>
          </cell>
          <cell r="B2196">
            <v>0</v>
          </cell>
          <cell r="C2196">
            <v>0</v>
          </cell>
          <cell r="D2196">
            <v>0</v>
          </cell>
          <cell r="E2196">
            <v>0</v>
          </cell>
          <cell r="F2196">
            <v>0</v>
          </cell>
          <cell r="G2196">
            <v>0</v>
          </cell>
          <cell r="H2196">
            <v>0</v>
          </cell>
          <cell r="I2196">
            <v>0</v>
          </cell>
          <cell r="J2196">
            <v>0</v>
          </cell>
          <cell r="L2196">
            <v>0</v>
          </cell>
          <cell r="M2196">
            <v>0</v>
          </cell>
        </row>
        <row r="2197">
          <cell r="A2197">
            <v>0</v>
          </cell>
          <cell r="B2197">
            <v>0</v>
          </cell>
          <cell r="C2197">
            <v>0</v>
          </cell>
          <cell r="D2197">
            <v>0</v>
          </cell>
          <cell r="E2197">
            <v>0</v>
          </cell>
          <cell r="F2197">
            <v>0</v>
          </cell>
          <cell r="G2197">
            <v>0</v>
          </cell>
          <cell r="H2197">
            <v>0</v>
          </cell>
          <cell r="I2197">
            <v>0</v>
          </cell>
          <cell r="J2197">
            <v>0</v>
          </cell>
          <cell r="L2197">
            <v>0</v>
          </cell>
          <cell r="M2197">
            <v>0</v>
          </cell>
        </row>
        <row r="2198">
          <cell r="A2198">
            <v>0</v>
          </cell>
          <cell r="B2198">
            <v>0</v>
          </cell>
          <cell r="C2198">
            <v>0</v>
          </cell>
          <cell r="D2198">
            <v>0</v>
          </cell>
          <cell r="E2198">
            <v>0</v>
          </cell>
          <cell r="F2198">
            <v>0</v>
          </cell>
          <cell r="G2198">
            <v>0</v>
          </cell>
          <cell r="H2198">
            <v>0</v>
          </cell>
          <cell r="I2198">
            <v>0</v>
          </cell>
          <cell r="J2198">
            <v>0</v>
          </cell>
          <cell r="L2198">
            <v>0</v>
          </cell>
          <cell r="M2198">
            <v>0</v>
          </cell>
        </row>
        <row r="2199">
          <cell r="A2199">
            <v>0</v>
          </cell>
          <cell r="B2199">
            <v>0</v>
          </cell>
          <cell r="C2199">
            <v>0</v>
          </cell>
          <cell r="D2199">
            <v>0</v>
          </cell>
          <cell r="E2199">
            <v>0</v>
          </cell>
          <cell r="F2199">
            <v>0</v>
          </cell>
          <cell r="G2199">
            <v>0</v>
          </cell>
          <cell r="H2199">
            <v>0</v>
          </cell>
          <cell r="I2199">
            <v>0</v>
          </cell>
          <cell r="J2199">
            <v>0</v>
          </cell>
          <cell r="L2199">
            <v>0</v>
          </cell>
          <cell r="M2199">
            <v>0</v>
          </cell>
        </row>
        <row r="2200">
          <cell r="A2200">
            <v>0</v>
          </cell>
          <cell r="B2200">
            <v>0</v>
          </cell>
          <cell r="C2200">
            <v>0</v>
          </cell>
          <cell r="D2200">
            <v>0</v>
          </cell>
          <cell r="E2200">
            <v>0</v>
          </cell>
          <cell r="F2200">
            <v>0</v>
          </cell>
          <cell r="G2200">
            <v>0</v>
          </cell>
          <cell r="H2200">
            <v>0</v>
          </cell>
          <cell r="I2200">
            <v>0</v>
          </cell>
          <cell r="J2200">
            <v>0</v>
          </cell>
          <cell r="L2200">
            <v>0</v>
          </cell>
          <cell r="M2200">
            <v>0</v>
          </cell>
        </row>
        <row r="2201">
          <cell r="A2201">
            <v>0</v>
          </cell>
          <cell r="B2201">
            <v>0</v>
          </cell>
          <cell r="C2201">
            <v>0</v>
          </cell>
          <cell r="D2201">
            <v>0</v>
          </cell>
          <cell r="E2201">
            <v>0</v>
          </cell>
          <cell r="F2201">
            <v>0</v>
          </cell>
          <cell r="G2201">
            <v>0</v>
          </cell>
          <cell r="H2201">
            <v>0</v>
          </cell>
          <cell r="I2201">
            <v>0</v>
          </cell>
          <cell r="J2201">
            <v>0</v>
          </cell>
          <cell r="L2201">
            <v>0</v>
          </cell>
          <cell r="M2201">
            <v>0</v>
          </cell>
        </row>
        <row r="2202">
          <cell r="A2202">
            <v>0</v>
          </cell>
          <cell r="B2202">
            <v>0</v>
          </cell>
          <cell r="C2202">
            <v>0</v>
          </cell>
          <cell r="D2202">
            <v>0</v>
          </cell>
          <cell r="E2202">
            <v>0</v>
          </cell>
          <cell r="F2202">
            <v>0</v>
          </cell>
          <cell r="G2202">
            <v>0</v>
          </cell>
          <cell r="H2202">
            <v>0</v>
          </cell>
          <cell r="I2202">
            <v>0</v>
          </cell>
          <cell r="J2202">
            <v>0</v>
          </cell>
          <cell r="L2202">
            <v>0</v>
          </cell>
          <cell r="M2202">
            <v>0</v>
          </cell>
        </row>
        <row r="2203">
          <cell r="A2203">
            <v>0</v>
          </cell>
          <cell r="B2203">
            <v>0</v>
          </cell>
          <cell r="C2203">
            <v>0</v>
          </cell>
          <cell r="D2203">
            <v>0</v>
          </cell>
          <cell r="E2203">
            <v>0</v>
          </cell>
          <cell r="F2203">
            <v>0</v>
          </cell>
          <cell r="G2203">
            <v>0</v>
          </cell>
          <cell r="H2203">
            <v>0</v>
          </cell>
          <cell r="I2203">
            <v>0</v>
          </cell>
          <cell r="J2203">
            <v>0</v>
          </cell>
          <cell r="L2203">
            <v>0</v>
          </cell>
          <cell r="M2203">
            <v>0</v>
          </cell>
        </row>
        <row r="2204">
          <cell r="A2204">
            <v>0</v>
          </cell>
          <cell r="B2204">
            <v>0</v>
          </cell>
          <cell r="C2204">
            <v>0</v>
          </cell>
          <cell r="D2204">
            <v>0</v>
          </cell>
          <cell r="E2204">
            <v>0</v>
          </cell>
          <cell r="F2204">
            <v>0</v>
          </cell>
          <cell r="G2204">
            <v>0</v>
          </cell>
          <cell r="H2204">
            <v>0</v>
          </cell>
          <cell r="I2204">
            <v>0</v>
          </cell>
          <cell r="J2204">
            <v>0</v>
          </cell>
          <cell r="L2204">
            <v>0</v>
          </cell>
          <cell r="M2204">
            <v>0</v>
          </cell>
        </row>
        <row r="2205">
          <cell r="A2205">
            <v>0</v>
          </cell>
          <cell r="B2205">
            <v>0</v>
          </cell>
          <cell r="C2205">
            <v>0</v>
          </cell>
          <cell r="D2205">
            <v>0</v>
          </cell>
          <cell r="E2205">
            <v>0</v>
          </cell>
          <cell r="F2205">
            <v>0</v>
          </cell>
          <cell r="G2205">
            <v>0</v>
          </cell>
          <cell r="H2205">
            <v>0</v>
          </cell>
          <cell r="I2205">
            <v>0</v>
          </cell>
          <cell r="J2205">
            <v>0</v>
          </cell>
          <cell r="L2205">
            <v>0</v>
          </cell>
          <cell r="M2205">
            <v>0</v>
          </cell>
        </row>
        <row r="2206">
          <cell r="A2206">
            <v>0</v>
          </cell>
          <cell r="B2206">
            <v>0</v>
          </cell>
          <cell r="C2206">
            <v>0</v>
          </cell>
          <cell r="D2206">
            <v>0</v>
          </cell>
          <cell r="E2206">
            <v>0</v>
          </cell>
          <cell r="F2206">
            <v>0</v>
          </cell>
          <cell r="G2206">
            <v>0</v>
          </cell>
          <cell r="H2206">
            <v>0</v>
          </cell>
          <cell r="I2206">
            <v>0</v>
          </cell>
          <cell r="J2206">
            <v>0</v>
          </cell>
          <cell r="L2206">
            <v>0</v>
          </cell>
          <cell r="M2206">
            <v>0</v>
          </cell>
        </row>
        <row r="2207">
          <cell r="A2207">
            <v>0</v>
          </cell>
          <cell r="B2207">
            <v>0</v>
          </cell>
          <cell r="C2207">
            <v>0</v>
          </cell>
          <cell r="D2207">
            <v>0</v>
          </cell>
          <cell r="E2207">
            <v>0</v>
          </cell>
          <cell r="F2207">
            <v>0</v>
          </cell>
          <cell r="G2207">
            <v>0</v>
          </cell>
          <cell r="H2207">
            <v>0</v>
          </cell>
          <cell r="I2207">
            <v>0</v>
          </cell>
          <cell r="J2207">
            <v>0</v>
          </cell>
          <cell r="L2207">
            <v>0</v>
          </cell>
          <cell r="M2207">
            <v>0</v>
          </cell>
        </row>
        <row r="2208">
          <cell r="A2208">
            <v>0</v>
          </cell>
          <cell r="B2208">
            <v>0</v>
          </cell>
          <cell r="C2208">
            <v>0</v>
          </cell>
          <cell r="D2208">
            <v>0</v>
          </cell>
          <cell r="E2208">
            <v>0</v>
          </cell>
          <cell r="F2208">
            <v>0</v>
          </cell>
          <cell r="G2208">
            <v>0</v>
          </cell>
          <cell r="H2208">
            <v>0</v>
          </cell>
          <cell r="I2208">
            <v>0</v>
          </cell>
          <cell r="J2208">
            <v>0</v>
          </cell>
          <cell r="L2208">
            <v>0</v>
          </cell>
          <cell r="M2208">
            <v>0</v>
          </cell>
        </row>
        <row r="2209">
          <cell r="A2209">
            <v>0</v>
          </cell>
          <cell r="B2209">
            <v>0</v>
          </cell>
          <cell r="C2209">
            <v>0</v>
          </cell>
          <cell r="D2209">
            <v>0</v>
          </cell>
          <cell r="E2209">
            <v>0</v>
          </cell>
          <cell r="F2209">
            <v>0</v>
          </cell>
          <cell r="G2209">
            <v>0</v>
          </cell>
          <cell r="H2209">
            <v>0</v>
          </cell>
          <cell r="I2209">
            <v>0</v>
          </cell>
          <cell r="J2209">
            <v>0</v>
          </cell>
          <cell r="L2209">
            <v>0</v>
          </cell>
          <cell r="M2209">
            <v>0</v>
          </cell>
        </row>
        <row r="2210">
          <cell r="A2210">
            <v>0</v>
          </cell>
          <cell r="B2210">
            <v>0</v>
          </cell>
          <cell r="C2210">
            <v>0</v>
          </cell>
          <cell r="D2210">
            <v>0</v>
          </cell>
          <cell r="E2210">
            <v>0</v>
          </cell>
          <cell r="F2210">
            <v>0</v>
          </cell>
          <cell r="G2210">
            <v>0</v>
          </cell>
          <cell r="H2210">
            <v>0</v>
          </cell>
          <cell r="I2210">
            <v>0</v>
          </cell>
          <cell r="J2210">
            <v>0</v>
          </cell>
          <cell r="L2210">
            <v>0</v>
          </cell>
          <cell r="M2210">
            <v>0</v>
          </cell>
        </row>
        <row r="2211">
          <cell r="A2211">
            <v>0</v>
          </cell>
          <cell r="B2211">
            <v>0</v>
          </cell>
          <cell r="C2211">
            <v>0</v>
          </cell>
          <cell r="D2211">
            <v>0</v>
          </cell>
          <cell r="E2211">
            <v>0</v>
          </cell>
          <cell r="F2211">
            <v>0</v>
          </cell>
          <cell r="G2211">
            <v>0</v>
          </cell>
          <cell r="H2211">
            <v>0</v>
          </cell>
          <cell r="I2211">
            <v>0</v>
          </cell>
          <cell r="J2211">
            <v>0</v>
          </cell>
          <cell r="L2211">
            <v>0</v>
          </cell>
          <cell r="M2211">
            <v>0</v>
          </cell>
        </row>
        <row r="2212">
          <cell r="A2212">
            <v>0</v>
          </cell>
          <cell r="B2212">
            <v>0</v>
          </cell>
          <cell r="C2212">
            <v>0</v>
          </cell>
          <cell r="D2212">
            <v>0</v>
          </cell>
          <cell r="E2212">
            <v>0</v>
          </cell>
          <cell r="F2212">
            <v>0</v>
          </cell>
          <cell r="G2212">
            <v>0</v>
          </cell>
          <cell r="H2212">
            <v>0</v>
          </cell>
          <cell r="I2212">
            <v>0</v>
          </cell>
          <cell r="J2212">
            <v>0</v>
          </cell>
          <cell r="L2212">
            <v>0</v>
          </cell>
          <cell r="M2212">
            <v>0</v>
          </cell>
        </row>
        <row r="2213">
          <cell r="A2213">
            <v>0</v>
          </cell>
          <cell r="B2213">
            <v>0</v>
          </cell>
          <cell r="C2213">
            <v>0</v>
          </cell>
          <cell r="D2213">
            <v>0</v>
          </cell>
          <cell r="E2213">
            <v>0</v>
          </cell>
          <cell r="F2213">
            <v>0</v>
          </cell>
          <cell r="G2213">
            <v>0</v>
          </cell>
          <cell r="H2213">
            <v>0</v>
          </cell>
          <cell r="I2213">
            <v>0</v>
          </cell>
          <cell r="J2213">
            <v>0</v>
          </cell>
          <cell r="L2213">
            <v>0</v>
          </cell>
          <cell r="M2213">
            <v>0</v>
          </cell>
        </row>
        <row r="2214">
          <cell r="A2214">
            <v>0</v>
          </cell>
          <cell r="B2214">
            <v>0</v>
          </cell>
          <cell r="C2214">
            <v>0</v>
          </cell>
          <cell r="D2214">
            <v>0</v>
          </cell>
          <cell r="E2214">
            <v>0</v>
          </cell>
          <cell r="F2214">
            <v>0</v>
          </cell>
          <cell r="G2214">
            <v>0</v>
          </cell>
          <cell r="H2214">
            <v>0</v>
          </cell>
          <cell r="I2214">
            <v>0</v>
          </cell>
          <cell r="J2214">
            <v>0</v>
          </cell>
          <cell r="L2214">
            <v>0</v>
          </cell>
          <cell r="M2214">
            <v>0</v>
          </cell>
        </row>
        <row r="2215">
          <cell r="A2215">
            <v>0</v>
          </cell>
          <cell r="B2215">
            <v>0</v>
          </cell>
          <cell r="C2215">
            <v>0</v>
          </cell>
          <cell r="D2215">
            <v>0</v>
          </cell>
          <cell r="E2215">
            <v>0</v>
          </cell>
          <cell r="F2215">
            <v>0</v>
          </cell>
          <cell r="G2215">
            <v>0</v>
          </cell>
          <cell r="H2215">
            <v>0</v>
          </cell>
          <cell r="I2215">
            <v>0</v>
          </cell>
          <cell r="J2215">
            <v>0</v>
          </cell>
          <cell r="L2215">
            <v>0</v>
          </cell>
          <cell r="M2215">
            <v>0</v>
          </cell>
        </row>
        <row r="2216">
          <cell r="A2216">
            <v>0</v>
          </cell>
          <cell r="B2216">
            <v>0</v>
          </cell>
          <cell r="C2216">
            <v>0</v>
          </cell>
          <cell r="D2216">
            <v>0</v>
          </cell>
          <cell r="E2216">
            <v>0</v>
          </cell>
          <cell r="F2216">
            <v>0</v>
          </cell>
          <cell r="G2216">
            <v>0</v>
          </cell>
          <cell r="H2216">
            <v>0</v>
          </cell>
          <cell r="I2216">
            <v>0</v>
          </cell>
          <cell r="J2216">
            <v>0</v>
          </cell>
          <cell r="L2216">
            <v>0</v>
          </cell>
          <cell r="M2216">
            <v>0</v>
          </cell>
        </row>
        <row r="2217">
          <cell r="A2217">
            <v>0</v>
          </cell>
          <cell r="B2217">
            <v>0</v>
          </cell>
          <cell r="C2217">
            <v>0</v>
          </cell>
          <cell r="D2217">
            <v>0</v>
          </cell>
          <cell r="E2217">
            <v>0</v>
          </cell>
          <cell r="F2217">
            <v>0</v>
          </cell>
          <cell r="G2217">
            <v>0</v>
          </cell>
          <cell r="H2217">
            <v>0</v>
          </cell>
          <cell r="I2217">
            <v>0</v>
          </cell>
          <cell r="J2217">
            <v>0</v>
          </cell>
          <cell r="L2217">
            <v>0</v>
          </cell>
          <cell r="M2217">
            <v>0</v>
          </cell>
        </row>
        <row r="2218">
          <cell r="A2218">
            <v>0</v>
          </cell>
          <cell r="B2218">
            <v>0</v>
          </cell>
          <cell r="C2218">
            <v>0</v>
          </cell>
          <cell r="D2218">
            <v>0</v>
          </cell>
          <cell r="E2218">
            <v>0</v>
          </cell>
          <cell r="F2218">
            <v>0</v>
          </cell>
          <cell r="G2218">
            <v>0</v>
          </cell>
          <cell r="H2218">
            <v>0</v>
          </cell>
          <cell r="I2218">
            <v>0</v>
          </cell>
          <cell r="J2218">
            <v>0</v>
          </cell>
          <cell r="L2218">
            <v>0</v>
          </cell>
          <cell r="M2218">
            <v>0</v>
          </cell>
        </row>
        <row r="2219">
          <cell r="A2219">
            <v>0</v>
          </cell>
          <cell r="B2219">
            <v>0</v>
          </cell>
          <cell r="C2219">
            <v>0</v>
          </cell>
          <cell r="D2219">
            <v>0</v>
          </cell>
          <cell r="E2219">
            <v>0</v>
          </cell>
          <cell r="F2219">
            <v>0</v>
          </cell>
          <cell r="G2219">
            <v>0</v>
          </cell>
          <cell r="H2219">
            <v>0</v>
          </cell>
          <cell r="I2219">
            <v>0</v>
          </cell>
          <cell r="J2219">
            <v>0</v>
          </cell>
          <cell r="L2219">
            <v>0</v>
          </cell>
          <cell r="M2219">
            <v>0</v>
          </cell>
        </row>
        <row r="2220">
          <cell r="A2220">
            <v>0</v>
          </cell>
          <cell r="B2220">
            <v>0</v>
          </cell>
          <cell r="C2220">
            <v>0</v>
          </cell>
          <cell r="D2220">
            <v>0</v>
          </cell>
          <cell r="E2220">
            <v>0</v>
          </cell>
          <cell r="F2220">
            <v>0</v>
          </cell>
          <cell r="G2220">
            <v>0</v>
          </cell>
          <cell r="H2220">
            <v>0</v>
          </cell>
          <cell r="I2220">
            <v>0</v>
          </cell>
          <cell r="J2220">
            <v>0</v>
          </cell>
          <cell r="L2220">
            <v>0</v>
          </cell>
          <cell r="M2220">
            <v>0</v>
          </cell>
        </row>
        <row r="2221">
          <cell r="A2221">
            <v>0</v>
          </cell>
          <cell r="B2221">
            <v>0</v>
          </cell>
          <cell r="C2221">
            <v>0</v>
          </cell>
          <cell r="D2221">
            <v>0</v>
          </cell>
          <cell r="E2221">
            <v>0</v>
          </cell>
          <cell r="F2221">
            <v>0</v>
          </cell>
          <cell r="G2221">
            <v>0</v>
          </cell>
          <cell r="H2221">
            <v>0</v>
          </cell>
          <cell r="I2221">
            <v>0</v>
          </cell>
          <cell r="J2221">
            <v>0</v>
          </cell>
          <cell r="L2221">
            <v>0</v>
          </cell>
          <cell r="M2221">
            <v>0</v>
          </cell>
        </row>
        <row r="2222">
          <cell r="A2222">
            <v>0</v>
          </cell>
          <cell r="B2222">
            <v>0</v>
          </cell>
          <cell r="C2222">
            <v>0</v>
          </cell>
          <cell r="D2222">
            <v>0</v>
          </cell>
          <cell r="E2222">
            <v>0</v>
          </cell>
          <cell r="F2222">
            <v>0</v>
          </cell>
          <cell r="G2222">
            <v>0</v>
          </cell>
          <cell r="H2222">
            <v>0</v>
          </cell>
          <cell r="I2222">
            <v>0</v>
          </cell>
          <cell r="J2222">
            <v>0</v>
          </cell>
          <cell r="L2222">
            <v>0</v>
          </cell>
          <cell r="M2222">
            <v>0</v>
          </cell>
        </row>
        <row r="2223">
          <cell r="A2223">
            <v>0</v>
          </cell>
          <cell r="B2223">
            <v>0</v>
          </cell>
          <cell r="C2223">
            <v>0</v>
          </cell>
          <cell r="D2223">
            <v>0</v>
          </cell>
          <cell r="E2223">
            <v>0</v>
          </cell>
          <cell r="F2223">
            <v>0</v>
          </cell>
          <cell r="G2223">
            <v>0</v>
          </cell>
          <cell r="H2223">
            <v>0</v>
          </cell>
          <cell r="I2223">
            <v>0</v>
          </cell>
          <cell r="J2223">
            <v>0</v>
          </cell>
          <cell r="L2223">
            <v>0</v>
          </cell>
          <cell r="M2223">
            <v>0</v>
          </cell>
        </row>
        <row r="2224">
          <cell r="A2224">
            <v>0</v>
          </cell>
          <cell r="B2224">
            <v>0</v>
          </cell>
          <cell r="C2224">
            <v>0</v>
          </cell>
          <cell r="D2224">
            <v>0</v>
          </cell>
          <cell r="E2224">
            <v>0</v>
          </cell>
          <cell r="F2224">
            <v>0</v>
          </cell>
          <cell r="G2224">
            <v>0</v>
          </cell>
          <cell r="H2224">
            <v>0</v>
          </cell>
          <cell r="I2224">
            <v>0</v>
          </cell>
          <cell r="J2224">
            <v>0</v>
          </cell>
          <cell r="L2224">
            <v>0</v>
          </cell>
          <cell r="M2224">
            <v>0</v>
          </cell>
        </row>
        <row r="2225">
          <cell r="A2225">
            <v>0</v>
          </cell>
          <cell r="B2225">
            <v>0</v>
          </cell>
          <cell r="C2225">
            <v>0</v>
          </cell>
          <cell r="D2225">
            <v>0</v>
          </cell>
          <cell r="E2225">
            <v>0</v>
          </cell>
          <cell r="F2225">
            <v>0</v>
          </cell>
          <cell r="G2225">
            <v>0</v>
          </cell>
          <cell r="H2225">
            <v>0</v>
          </cell>
          <cell r="I2225">
            <v>0</v>
          </cell>
          <cell r="J2225">
            <v>0</v>
          </cell>
          <cell r="L2225">
            <v>0</v>
          </cell>
          <cell r="M2225">
            <v>0</v>
          </cell>
        </row>
        <row r="2226">
          <cell r="A2226">
            <v>0</v>
          </cell>
          <cell r="B2226">
            <v>0</v>
          </cell>
          <cell r="C2226">
            <v>0</v>
          </cell>
          <cell r="D2226">
            <v>0</v>
          </cell>
          <cell r="E2226">
            <v>0</v>
          </cell>
          <cell r="F2226">
            <v>0</v>
          </cell>
          <cell r="G2226">
            <v>0</v>
          </cell>
          <cell r="H2226">
            <v>0</v>
          </cell>
          <cell r="I2226">
            <v>0</v>
          </cell>
          <cell r="J2226">
            <v>0</v>
          </cell>
          <cell r="L2226">
            <v>0</v>
          </cell>
          <cell r="M2226">
            <v>0</v>
          </cell>
        </row>
        <row r="2227">
          <cell r="A2227">
            <v>0</v>
          </cell>
          <cell r="B2227">
            <v>0</v>
          </cell>
          <cell r="C2227">
            <v>0</v>
          </cell>
          <cell r="D2227">
            <v>0</v>
          </cell>
          <cell r="E2227">
            <v>0</v>
          </cell>
          <cell r="F2227">
            <v>0</v>
          </cell>
          <cell r="G2227">
            <v>0</v>
          </cell>
          <cell r="H2227">
            <v>0</v>
          </cell>
          <cell r="I2227">
            <v>0</v>
          </cell>
          <cell r="J2227">
            <v>0</v>
          </cell>
          <cell r="L2227">
            <v>0</v>
          </cell>
          <cell r="M2227">
            <v>0</v>
          </cell>
        </row>
        <row r="2228">
          <cell r="A2228">
            <v>0</v>
          </cell>
          <cell r="B2228">
            <v>0</v>
          </cell>
          <cell r="C2228">
            <v>0</v>
          </cell>
          <cell r="D2228">
            <v>0</v>
          </cell>
          <cell r="E2228">
            <v>0</v>
          </cell>
          <cell r="F2228">
            <v>0</v>
          </cell>
          <cell r="G2228">
            <v>0</v>
          </cell>
          <cell r="H2228">
            <v>0</v>
          </cell>
          <cell r="I2228">
            <v>0</v>
          </cell>
          <cell r="J2228">
            <v>0</v>
          </cell>
          <cell r="L2228">
            <v>0</v>
          </cell>
          <cell r="M2228">
            <v>0</v>
          </cell>
        </row>
        <row r="2229">
          <cell r="A2229">
            <v>0</v>
          </cell>
          <cell r="B2229">
            <v>0</v>
          </cell>
          <cell r="C2229">
            <v>0</v>
          </cell>
          <cell r="D2229">
            <v>0</v>
          </cell>
          <cell r="E2229">
            <v>0</v>
          </cell>
          <cell r="F2229">
            <v>0</v>
          </cell>
          <cell r="G2229">
            <v>0</v>
          </cell>
          <cell r="H2229">
            <v>0</v>
          </cell>
          <cell r="I2229">
            <v>0</v>
          </cell>
          <cell r="J2229">
            <v>0</v>
          </cell>
          <cell r="L2229">
            <v>0</v>
          </cell>
          <cell r="M2229">
            <v>0</v>
          </cell>
        </row>
        <row r="2230">
          <cell r="A2230">
            <v>0</v>
          </cell>
          <cell r="B2230">
            <v>0</v>
          </cell>
          <cell r="C2230">
            <v>0</v>
          </cell>
          <cell r="D2230">
            <v>0</v>
          </cell>
          <cell r="E2230">
            <v>0</v>
          </cell>
          <cell r="F2230">
            <v>0</v>
          </cell>
          <cell r="G2230">
            <v>0</v>
          </cell>
          <cell r="H2230">
            <v>0</v>
          </cell>
          <cell r="I2230">
            <v>0</v>
          </cell>
          <cell r="J2230">
            <v>0</v>
          </cell>
          <cell r="L2230">
            <v>0</v>
          </cell>
          <cell r="M2230">
            <v>0</v>
          </cell>
        </row>
        <row r="2231">
          <cell r="A2231">
            <v>0</v>
          </cell>
          <cell r="B2231">
            <v>0</v>
          </cell>
          <cell r="C2231">
            <v>0</v>
          </cell>
          <cell r="D2231">
            <v>0</v>
          </cell>
          <cell r="E2231">
            <v>0</v>
          </cell>
          <cell r="F2231">
            <v>0</v>
          </cell>
          <cell r="G2231">
            <v>0</v>
          </cell>
          <cell r="H2231">
            <v>0</v>
          </cell>
          <cell r="I2231">
            <v>0</v>
          </cell>
          <cell r="J2231">
            <v>0</v>
          </cell>
          <cell r="L2231">
            <v>0</v>
          </cell>
          <cell r="M2231">
            <v>0</v>
          </cell>
        </row>
        <row r="2232">
          <cell r="A2232">
            <v>0</v>
          </cell>
          <cell r="B2232">
            <v>0</v>
          </cell>
          <cell r="C2232">
            <v>0</v>
          </cell>
          <cell r="D2232">
            <v>0</v>
          </cell>
          <cell r="E2232">
            <v>0</v>
          </cell>
          <cell r="F2232">
            <v>0</v>
          </cell>
          <cell r="G2232">
            <v>0</v>
          </cell>
          <cell r="H2232">
            <v>0</v>
          </cell>
          <cell r="I2232">
            <v>0</v>
          </cell>
          <cell r="J2232">
            <v>0</v>
          </cell>
          <cell r="L2232">
            <v>0</v>
          </cell>
          <cell r="M2232">
            <v>0</v>
          </cell>
        </row>
        <row r="2233">
          <cell r="A2233">
            <v>0</v>
          </cell>
          <cell r="B2233">
            <v>0</v>
          </cell>
          <cell r="C2233">
            <v>0</v>
          </cell>
          <cell r="D2233">
            <v>0</v>
          </cell>
          <cell r="E2233">
            <v>0</v>
          </cell>
          <cell r="F2233">
            <v>0</v>
          </cell>
          <cell r="G2233">
            <v>0</v>
          </cell>
          <cell r="H2233">
            <v>0</v>
          </cell>
          <cell r="I2233">
            <v>0</v>
          </cell>
          <cell r="J2233">
            <v>0</v>
          </cell>
          <cell r="L2233">
            <v>0</v>
          </cell>
          <cell r="M2233">
            <v>0</v>
          </cell>
        </row>
        <row r="2234">
          <cell r="A2234">
            <v>0</v>
          </cell>
          <cell r="B2234">
            <v>0</v>
          </cell>
          <cell r="C2234">
            <v>0</v>
          </cell>
          <cell r="D2234">
            <v>0</v>
          </cell>
          <cell r="E2234">
            <v>0</v>
          </cell>
          <cell r="F2234">
            <v>0</v>
          </cell>
          <cell r="G2234">
            <v>0</v>
          </cell>
          <cell r="H2234">
            <v>0</v>
          </cell>
          <cell r="I2234">
            <v>0</v>
          </cell>
          <cell r="J2234">
            <v>0</v>
          </cell>
          <cell r="L2234">
            <v>0</v>
          </cell>
          <cell r="M2234">
            <v>0</v>
          </cell>
        </row>
        <row r="2235">
          <cell r="A2235">
            <v>0</v>
          </cell>
          <cell r="B2235">
            <v>0</v>
          </cell>
          <cell r="C2235">
            <v>0</v>
          </cell>
          <cell r="D2235">
            <v>0</v>
          </cell>
          <cell r="E2235">
            <v>0</v>
          </cell>
          <cell r="F2235">
            <v>0</v>
          </cell>
          <cell r="G2235">
            <v>0</v>
          </cell>
          <cell r="H2235">
            <v>0</v>
          </cell>
          <cell r="I2235">
            <v>0</v>
          </cell>
          <cell r="J2235">
            <v>0</v>
          </cell>
          <cell r="L2235">
            <v>0</v>
          </cell>
          <cell r="M2235">
            <v>0</v>
          </cell>
        </row>
        <row r="2236">
          <cell r="A2236">
            <v>0</v>
          </cell>
          <cell r="B2236">
            <v>0</v>
          </cell>
          <cell r="C2236">
            <v>0</v>
          </cell>
          <cell r="D2236">
            <v>0</v>
          </cell>
          <cell r="E2236">
            <v>0</v>
          </cell>
          <cell r="F2236">
            <v>0</v>
          </cell>
          <cell r="G2236">
            <v>0</v>
          </cell>
          <cell r="H2236">
            <v>0</v>
          </cell>
          <cell r="I2236">
            <v>0</v>
          </cell>
          <cell r="J2236">
            <v>0</v>
          </cell>
          <cell r="L2236">
            <v>0</v>
          </cell>
          <cell r="M2236">
            <v>0</v>
          </cell>
        </row>
        <row r="2237">
          <cell r="A2237">
            <v>0</v>
          </cell>
          <cell r="B2237">
            <v>0</v>
          </cell>
          <cell r="C2237">
            <v>0</v>
          </cell>
          <cell r="D2237">
            <v>0</v>
          </cell>
          <cell r="E2237">
            <v>0</v>
          </cell>
          <cell r="F2237">
            <v>0</v>
          </cell>
          <cell r="G2237">
            <v>0</v>
          </cell>
          <cell r="H2237">
            <v>0</v>
          </cell>
          <cell r="I2237">
            <v>0</v>
          </cell>
          <cell r="J2237">
            <v>0</v>
          </cell>
          <cell r="L2237">
            <v>0</v>
          </cell>
          <cell r="M2237">
            <v>0</v>
          </cell>
        </row>
        <row r="2238">
          <cell r="A2238">
            <v>0</v>
          </cell>
          <cell r="B2238">
            <v>0</v>
          </cell>
          <cell r="C2238">
            <v>0</v>
          </cell>
          <cell r="D2238">
            <v>0</v>
          </cell>
          <cell r="E2238">
            <v>0</v>
          </cell>
          <cell r="F2238">
            <v>0</v>
          </cell>
          <cell r="G2238">
            <v>0</v>
          </cell>
          <cell r="H2238">
            <v>0</v>
          </cell>
          <cell r="I2238">
            <v>0</v>
          </cell>
          <cell r="J2238">
            <v>0</v>
          </cell>
          <cell r="L2238">
            <v>0</v>
          </cell>
          <cell r="M2238">
            <v>0</v>
          </cell>
        </row>
        <row r="2239">
          <cell r="A2239">
            <v>0</v>
          </cell>
          <cell r="B2239">
            <v>0</v>
          </cell>
          <cell r="C2239">
            <v>0</v>
          </cell>
          <cell r="D2239">
            <v>0</v>
          </cell>
          <cell r="E2239">
            <v>0</v>
          </cell>
          <cell r="F2239">
            <v>0</v>
          </cell>
          <cell r="G2239">
            <v>0</v>
          </cell>
          <cell r="H2239">
            <v>0</v>
          </cell>
          <cell r="I2239">
            <v>0</v>
          </cell>
          <cell r="J2239">
            <v>0</v>
          </cell>
          <cell r="L2239">
            <v>0</v>
          </cell>
          <cell r="M2239">
            <v>0</v>
          </cell>
        </row>
        <row r="2240">
          <cell r="A2240">
            <v>0</v>
          </cell>
          <cell r="B2240">
            <v>0</v>
          </cell>
          <cell r="C2240">
            <v>0</v>
          </cell>
          <cell r="D2240">
            <v>0</v>
          </cell>
          <cell r="E2240">
            <v>0</v>
          </cell>
          <cell r="F2240">
            <v>0</v>
          </cell>
          <cell r="G2240">
            <v>0</v>
          </cell>
          <cell r="H2240">
            <v>0</v>
          </cell>
          <cell r="I2240">
            <v>0</v>
          </cell>
          <cell r="J2240">
            <v>0</v>
          </cell>
          <cell r="L2240">
            <v>0</v>
          </cell>
          <cell r="M2240">
            <v>0</v>
          </cell>
        </row>
        <row r="2241">
          <cell r="A2241">
            <v>0</v>
          </cell>
          <cell r="B2241">
            <v>0</v>
          </cell>
          <cell r="C2241">
            <v>0</v>
          </cell>
          <cell r="D2241">
            <v>0</v>
          </cell>
          <cell r="E2241">
            <v>0</v>
          </cell>
          <cell r="F2241">
            <v>0</v>
          </cell>
          <cell r="G2241">
            <v>0</v>
          </cell>
          <cell r="H2241">
            <v>0</v>
          </cell>
          <cell r="I2241">
            <v>0</v>
          </cell>
          <cell r="J2241">
            <v>0</v>
          </cell>
          <cell r="L2241">
            <v>0</v>
          </cell>
          <cell r="M2241">
            <v>0</v>
          </cell>
        </row>
        <row r="2242">
          <cell r="A2242">
            <v>0</v>
          </cell>
          <cell r="B2242">
            <v>0</v>
          </cell>
          <cell r="C2242">
            <v>0</v>
          </cell>
          <cell r="D2242">
            <v>0</v>
          </cell>
          <cell r="E2242">
            <v>0</v>
          </cell>
          <cell r="F2242">
            <v>0</v>
          </cell>
          <cell r="G2242">
            <v>0</v>
          </cell>
          <cell r="H2242">
            <v>0</v>
          </cell>
          <cell r="I2242">
            <v>0</v>
          </cell>
          <cell r="J2242">
            <v>0</v>
          </cell>
          <cell r="L2242">
            <v>0</v>
          </cell>
          <cell r="M2242">
            <v>0</v>
          </cell>
        </row>
        <row r="2243">
          <cell r="A2243">
            <v>0</v>
          </cell>
          <cell r="B2243">
            <v>0</v>
          </cell>
          <cell r="C2243">
            <v>0</v>
          </cell>
          <cell r="D2243">
            <v>0</v>
          </cell>
          <cell r="E2243">
            <v>0</v>
          </cell>
          <cell r="F2243">
            <v>0</v>
          </cell>
          <cell r="G2243">
            <v>0</v>
          </cell>
          <cell r="H2243">
            <v>0</v>
          </cell>
          <cell r="I2243">
            <v>0</v>
          </cell>
          <cell r="J2243">
            <v>0</v>
          </cell>
          <cell r="L2243">
            <v>0</v>
          </cell>
          <cell r="M2243">
            <v>0</v>
          </cell>
        </row>
        <row r="2244">
          <cell r="A2244">
            <v>0</v>
          </cell>
          <cell r="B2244">
            <v>0</v>
          </cell>
          <cell r="C2244">
            <v>0</v>
          </cell>
          <cell r="D2244">
            <v>0</v>
          </cell>
          <cell r="E2244">
            <v>0</v>
          </cell>
          <cell r="F2244">
            <v>0</v>
          </cell>
          <cell r="G2244">
            <v>0</v>
          </cell>
          <cell r="H2244">
            <v>0</v>
          </cell>
          <cell r="I2244">
            <v>0</v>
          </cell>
          <cell r="J2244">
            <v>0</v>
          </cell>
          <cell r="L2244">
            <v>0</v>
          </cell>
          <cell r="M2244">
            <v>0</v>
          </cell>
        </row>
        <row r="2245">
          <cell r="A2245">
            <v>0</v>
          </cell>
          <cell r="B2245">
            <v>0</v>
          </cell>
          <cell r="C2245">
            <v>0</v>
          </cell>
          <cell r="D2245">
            <v>0</v>
          </cell>
          <cell r="E2245">
            <v>0</v>
          </cell>
          <cell r="F2245">
            <v>0</v>
          </cell>
          <cell r="G2245">
            <v>0</v>
          </cell>
          <cell r="H2245">
            <v>0</v>
          </cell>
          <cell r="I2245">
            <v>0</v>
          </cell>
          <cell r="J2245">
            <v>0</v>
          </cell>
          <cell r="L2245">
            <v>0</v>
          </cell>
          <cell r="M2245">
            <v>0</v>
          </cell>
        </row>
        <row r="2246">
          <cell r="A2246">
            <v>0</v>
          </cell>
          <cell r="B2246">
            <v>0</v>
          </cell>
          <cell r="C2246">
            <v>0</v>
          </cell>
          <cell r="D2246">
            <v>0</v>
          </cell>
          <cell r="E2246">
            <v>0</v>
          </cell>
          <cell r="F2246">
            <v>0</v>
          </cell>
          <cell r="G2246">
            <v>0</v>
          </cell>
          <cell r="H2246">
            <v>0</v>
          </cell>
          <cell r="I2246">
            <v>0</v>
          </cell>
          <cell r="J2246">
            <v>0</v>
          </cell>
          <cell r="L2246">
            <v>0</v>
          </cell>
          <cell r="M2246">
            <v>0</v>
          </cell>
        </row>
        <row r="2247">
          <cell r="A2247">
            <v>0</v>
          </cell>
          <cell r="B2247">
            <v>0</v>
          </cell>
          <cell r="C2247">
            <v>0</v>
          </cell>
          <cell r="D2247">
            <v>0</v>
          </cell>
          <cell r="E2247">
            <v>0</v>
          </cell>
          <cell r="F2247">
            <v>0</v>
          </cell>
          <cell r="G2247">
            <v>0</v>
          </cell>
          <cell r="H2247">
            <v>0</v>
          </cell>
          <cell r="I2247">
            <v>0</v>
          </cell>
          <cell r="J2247">
            <v>0</v>
          </cell>
          <cell r="L2247">
            <v>0</v>
          </cell>
          <cell r="M2247">
            <v>0</v>
          </cell>
        </row>
        <row r="2248">
          <cell r="A2248">
            <v>0</v>
          </cell>
          <cell r="B2248">
            <v>0</v>
          </cell>
          <cell r="C2248">
            <v>0</v>
          </cell>
          <cell r="D2248">
            <v>0</v>
          </cell>
          <cell r="E2248">
            <v>0</v>
          </cell>
          <cell r="F2248">
            <v>0</v>
          </cell>
          <cell r="G2248">
            <v>0</v>
          </cell>
          <cell r="H2248">
            <v>0</v>
          </cell>
          <cell r="I2248">
            <v>0</v>
          </cell>
          <cell r="J2248">
            <v>0</v>
          </cell>
          <cell r="L2248">
            <v>0</v>
          </cell>
          <cell r="M2248">
            <v>0</v>
          </cell>
        </row>
        <row r="2249">
          <cell r="A2249">
            <v>0</v>
          </cell>
          <cell r="B2249">
            <v>0</v>
          </cell>
          <cell r="C2249">
            <v>0</v>
          </cell>
          <cell r="D2249">
            <v>0</v>
          </cell>
          <cell r="E2249">
            <v>0</v>
          </cell>
          <cell r="F2249">
            <v>0</v>
          </cell>
          <cell r="G2249">
            <v>0</v>
          </cell>
          <cell r="H2249">
            <v>0</v>
          </cell>
          <cell r="I2249">
            <v>0</v>
          </cell>
          <cell r="J2249">
            <v>0</v>
          </cell>
          <cell r="L2249">
            <v>0</v>
          </cell>
          <cell r="M2249">
            <v>0</v>
          </cell>
        </row>
        <row r="2250">
          <cell r="A2250">
            <v>0</v>
          </cell>
          <cell r="B2250">
            <v>0</v>
          </cell>
          <cell r="C2250">
            <v>0</v>
          </cell>
          <cell r="D2250">
            <v>0</v>
          </cell>
          <cell r="E2250">
            <v>0</v>
          </cell>
          <cell r="F2250">
            <v>0</v>
          </cell>
          <cell r="G2250">
            <v>0</v>
          </cell>
          <cell r="H2250">
            <v>0</v>
          </cell>
          <cell r="I2250">
            <v>0</v>
          </cell>
          <cell r="J2250">
            <v>0</v>
          </cell>
          <cell r="L2250">
            <v>0</v>
          </cell>
          <cell r="M2250">
            <v>0</v>
          </cell>
        </row>
        <row r="2251">
          <cell r="A2251">
            <v>0</v>
          </cell>
          <cell r="B2251">
            <v>0</v>
          </cell>
          <cell r="C2251">
            <v>0</v>
          </cell>
          <cell r="D2251">
            <v>0</v>
          </cell>
          <cell r="E2251">
            <v>0</v>
          </cell>
          <cell r="F2251">
            <v>0</v>
          </cell>
          <cell r="G2251">
            <v>0</v>
          </cell>
          <cell r="H2251">
            <v>0</v>
          </cell>
          <cell r="I2251">
            <v>0</v>
          </cell>
          <cell r="J2251">
            <v>0</v>
          </cell>
          <cell r="L2251">
            <v>0</v>
          </cell>
          <cell r="M2251">
            <v>0</v>
          </cell>
        </row>
        <row r="2252">
          <cell r="A2252">
            <v>0</v>
          </cell>
          <cell r="B2252">
            <v>0</v>
          </cell>
          <cell r="C2252">
            <v>0</v>
          </cell>
          <cell r="D2252">
            <v>0</v>
          </cell>
          <cell r="E2252">
            <v>0</v>
          </cell>
          <cell r="F2252">
            <v>0</v>
          </cell>
          <cell r="G2252">
            <v>0</v>
          </cell>
          <cell r="H2252">
            <v>0</v>
          </cell>
          <cell r="I2252">
            <v>0</v>
          </cell>
          <cell r="J2252">
            <v>0</v>
          </cell>
          <cell r="L2252">
            <v>0</v>
          </cell>
          <cell r="M2252">
            <v>0</v>
          </cell>
        </row>
        <row r="2253">
          <cell r="A2253">
            <v>0</v>
          </cell>
          <cell r="B2253">
            <v>0</v>
          </cell>
          <cell r="C2253">
            <v>0</v>
          </cell>
          <cell r="D2253">
            <v>0</v>
          </cell>
          <cell r="E2253">
            <v>0</v>
          </cell>
          <cell r="F2253">
            <v>0</v>
          </cell>
          <cell r="G2253">
            <v>0</v>
          </cell>
          <cell r="H2253">
            <v>0</v>
          </cell>
          <cell r="I2253">
            <v>0</v>
          </cell>
          <cell r="J2253">
            <v>0</v>
          </cell>
          <cell r="L2253">
            <v>0</v>
          </cell>
          <cell r="M2253">
            <v>0</v>
          </cell>
        </row>
        <row r="2254">
          <cell r="A2254">
            <v>0</v>
          </cell>
          <cell r="B2254">
            <v>0</v>
          </cell>
          <cell r="C2254">
            <v>0</v>
          </cell>
          <cell r="D2254">
            <v>0</v>
          </cell>
          <cell r="E2254">
            <v>0</v>
          </cell>
          <cell r="F2254">
            <v>0</v>
          </cell>
          <cell r="G2254">
            <v>0</v>
          </cell>
          <cell r="H2254">
            <v>0</v>
          </cell>
          <cell r="I2254">
            <v>0</v>
          </cell>
          <cell r="J2254">
            <v>0</v>
          </cell>
          <cell r="L2254">
            <v>0</v>
          </cell>
          <cell r="M2254">
            <v>0</v>
          </cell>
        </row>
        <row r="2255">
          <cell r="A2255">
            <v>0</v>
          </cell>
          <cell r="B2255">
            <v>0</v>
          </cell>
          <cell r="C2255">
            <v>0</v>
          </cell>
          <cell r="D2255">
            <v>0</v>
          </cell>
          <cell r="E2255">
            <v>0</v>
          </cell>
          <cell r="F2255">
            <v>0</v>
          </cell>
          <cell r="G2255">
            <v>0</v>
          </cell>
          <cell r="H2255">
            <v>0</v>
          </cell>
          <cell r="I2255">
            <v>0</v>
          </cell>
          <cell r="J2255">
            <v>0</v>
          </cell>
          <cell r="L2255">
            <v>0</v>
          </cell>
          <cell r="M2255">
            <v>0</v>
          </cell>
        </row>
        <row r="2256">
          <cell r="A2256">
            <v>0</v>
          </cell>
          <cell r="B2256">
            <v>0</v>
          </cell>
          <cell r="C2256">
            <v>0</v>
          </cell>
          <cell r="D2256">
            <v>0</v>
          </cell>
          <cell r="E2256">
            <v>0</v>
          </cell>
          <cell r="F2256">
            <v>0</v>
          </cell>
          <cell r="G2256">
            <v>0</v>
          </cell>
          <cell r="H2256">
            <v>0</v>
          </cell>
          <cell r="I2256">
            <v>0</v>
          </cell>
          <cell r="J2256">
            <v>0</v>
          </cell>
          <cell r="L2256">
            <v>0</v>
          </cell>
          <cell r="M2256">
            <v>0</v>
          </cell>
        </row>
        <row r="2257">
          <cell r="A2257">
            <v>0</v>
          </cell>
          <cell r="B2257">
            <v>0</v>
          </cell>
          <cell r="C2257">
            <v>0</v>
          </cell>
          <cell r="D2257">
            <v>0</v>
          </cell>
          <cell r="E2257">
            <v>0</v>
          </cell>
          <cell r="F2257">
            <v>0</v>
          </cell>
          <cell r="G2257">
            <v>0</v>
          </cell>
          <cell r="H2257">
            <v>0</v>
          </cell>
          <cell r="I2257">
            <v>0</v>
          </cell>
          <cell r="J2257">
            <v>0</v>
          </cell>
          <cell r="L2257">
            <v>0</v>
          </cell>
          <cell r="M2257">
            <v>0</v>
          </cell>
        </row>
        <row r="2258">
          <cell r="A2258">
            <v>0</v>
          </cell>
          <cell r="B2258">
            <v>0</v>
          </cell>
          <cell r="C2258">
            <v>0</v>
          </cell>
          <cell r="D2258">
            <v>0</v>
          </cell>
          <cell r="E2258">
            <v>0</v>
          </cell>
          <cell r="F2258">
            <v>0</v>
          </cell>
          <cell r="G2258">
            <v>0</v>
          </cell>
          <cell r="H2258">
            <v>0</v>
          </cell>
          <cell r="I2258">
            <v>0</v>
          </cell>
          <cell r="J2258">
            <v>0</v>
          </cell>
          <cell r="L2258">
            <v>0</v>
          </cell>
          <cell r="M2258">
            <v>0</v>
          </cell>
        </row>
        <row r="2259">
          <cell r="A2259">
            <v>0</v>
          </cell>
          <cell r="B2259">
            <v>0</v>
          </cell>
          <cell r="C2259">
            <v>0</v>
          </cell>
          <cell r="D2259">
            <v>0</v>
          </cell>
          <cell r="E2259">
            <v>0</v>
          </cell>
          <cell r="F2259">
            <v>0</v>
          </cell>
          <cell r="G2259">
            <v>0</v>
          </cell>
          <cell r="H2259">
            <v>0</v>
          </cell>
          <cell r="I2259">
            <v>0</v>
          </cell>
          <cell r="J2259">
            <v>0</v>
          </cell>
          <cell r="L2259">
            <v>0</v>
          </cell>
          <cell r="M2259">
            <v>0</v>
          </cell>
        </row>
        <row r="2260">
          <cell r="A2260">
            <v>0</v>
          </cell>
          <cell r="B2260">
            <v>0</v>
          </cell>
          <cell r="C2260">
            <v>0</v>
          </cell>
          <cell r="D2260">
            <v>0</v>
          </cell>
          <cell r="E2260">
            <v>0</v>
          </cell>
          <cell r="F2260">
            <v>0</v>
          </cell>
          <cell r="G2260">
            <v>0</v>
          </cell>
          <cell r="H2260">
            <v>0</v>
          </cell>
          <cell r="I2260">
            <v>0</v>
          </cell>
          <cell r="J2260">
            <v>0</v>
          </cell>
          <cell r="L2260">
            <v>0</v>
          </cell>
          <cell r="M2260">
            <v>0</v>
          </cell>
        </row>
        <row r="2261">
          <cell r="A2261">
            <v>0</v>
          </cell>
          <cell r="B2261">
            <v>0</v>
          </cell>
          <cell r="C2261">
            <v>0</v>
          </cell>
          <cell r="D2261">
            <v>0</v>
          </cell>
          <cell r="E2261">
            <v>0</v>
          </cell>
          <cell r="F2261">
            <v>0</v>
          </cell>
          <cell r="G2261">
            <v>0</v>
          </cell>
          <cell r="H2261">
            <v>0</v>
          </cell>
          <cell r="I2261">
            <v>0</v>
          </cell>
          <cell r="J2261">
            <v>0</v>
          </cell>
          <cell r="L2261">
            <v>0</v>
          </cell>
          <cell r="M2261">
            <v>0</v>
          </cell>
        </row>
        <row r="2262">
          <cell r="A2262">
            <v>0</v>
          </cell>
          <cell r="B2262">
            <v>0</v>
          </cell>
          <cell r="C2262">
            <v>0</v>
          </cell>
          <cell r="D2262">
            <v>0</v>
          </cell>
          <cell r="E2262">
            <v>0</v>
          </cell>
          <cell r="F2262">
            <v>0</v>
          </cell>
          <cell r="G2262">
            <v>0</v>
          </cell>
          <cell r="H2262">
            <v>0</v>
          </cell>
          <cell r="I2262">
            <v>0</v>
          </cell>
          <cell r="J2262">
            <v>0</v>
          </cell>
          <cell r="L2262">
            <v>0</v>
          </cell>
          <cell r="M2262">
            <v>0</v>
          </cell>
        </row>
        <row r="2263">
          <cell r="A2263">
            <v>0</v>
          </cell>
          <cell r="B2263">
            <v>0</v>
          </cell>
          <cell r="C2263">
            <v>0</v>
          </cell>
          <cell r="D2263">
            <v>0</v>
          </cell>
          <cell r="E2263">
            <v>0</v>
          </cell>
          <cell r="F2263">
            <v>0</v>
          </cell>
          <cell r="G2263">
            <v>0</v>
          </cell>
          <cell r="H2263">
            <v>0</v>
          </cell>
          <cell r="I2263">
            <v>0</v>
          </cell>
          <cell r="J2263">
            <v>0</v>
          </cell>
          <cell r="L2263">
            <v>0</v>
          </cell>
          <cell r="M2263">
            <v>0</v>
          </cell>
        </row>
        <row r="2264">
          <cell r="A2264">
            <v>0</v>
          </cell>
          <cell r="B2264">
            <v>0</v>
          </cell>
          <cell r="C2264">
            <v>0</v>
          </cell>
          <cell r="D2264">
            <v>0</v>
          </cell>
          <cell r="E2264">
            <v>0</v>
          </cell>
          <cell r="F2264">
            <v>0</v>
          </cell>
          <cell r="G2264">
            <v>0</v>
          </cell>
          <cell r="H2264">
            <v>0</v>
          </cell>
          <cell r="I2264">
            <v>0</v>
          </cell>
          <cell r="J2264">
            <v>0</v>
          </cell>
          <cell r="L2264">
            <v>0</v>
          </cell>
          <cell r="M2264">
            <v>0</v>
          </cell>
        </row>
        <row r="2265">
          <cell r="A2265">
            <v>0</v>
          </cell>
          <cell r="B2265">
            <v>0</v>
          </cell>
          <cell r="C2265">
            <v>0</v>
          </cell>
          <cell r="D2265">
            <v>0</v>
          </cell>
          <cell r="E2265">
            <v>0</v>
          </cell>
          <cell r="F2265">
            <v>0</v>
          </cell>
          <cell r="G2265">
            <v>0</v>
          </cell>
          <cell r="H2265">
            <v>0</v>
          </cell>
          <cell r="I2265">
            <v>0</v>
          </cell>
          <cell r="J2265">
            <v>0</v>
          </cell>
          <cell r="L2265">
            <v>0</v>
          </cell>
          <cell r="M2265">
            <v>0</v>
          </cell>
        </row>
        <row r="2266">
          <cell r="A2266">
            <v>0</v>
          </cell>
          <cell r="B2266">
            <v>0</v>
          </cell>
          <cell r="C2266">
            <v>0</v>
          </cell>
          <cell r="D2266">
            <v>0</v>
          </cell>
          <cell r="E2266">
            <v>0</v>
          </cell>
          <cell r="F2266">
            <v>0</v>
          </cell>
          <cell r="G2266">
            <v>0</v>
          </cell>
          <cell r="H2266">
            <v>0</v>
          </cell>
          <cell r="I2266">
            <v>0</v>
          </cell>
          <cell r="J2266">
            <v>0</v>
          </cell>
          <cell r="L2266">
            <v>0</v>
          </cell>
          <cell r="M2266">
            <v>0</v>
          </cell>
        </row>
        <row r="2267">
          <cell r="A2267">
            <v>0</v>
          </cell>
          <cell r="B2267">
            <v>0</v>
          </cell>
          <cell r="C2267">
            <v>0</v>
          </cell>
          <cell r="D2267">
            <v>0</v>
          </cell>
          <cell r="E2267">
            <v>0</v>
          </cell>
          <cell r="F2267">
            <v>0</v>
          </cell>
          <cell r="G2267">
            <v>0</v>
          </cell>
          <cell r="H2267">
            <v>0</v>
          </cell>
          <cell r="I2267">
            <v>0</v>
          </cell>
          <cell r="J2267">
            <v>0</v>
          </cell>
          <cell r="L2267">
            <v>0</v>
          </cell>
          <cell r="M2267">
            <v>0</v>
          </cell>
        </row>
        <row r="2268">
          <cell r="A2268">
            <v>0</v>
          </cell>
          <cell r="B2268">
            <v>0</v>
          </cell>
          <cell r="C2268">
            <v>0</v>
          </cell>
          <cell r="D2268">
            <v>0</v>
          </cell>
          <cell r="E2268">
            <v>0</v>
          </cell>
          <cell r="F2268">
            <v>0</v>
          </cell>
          <cell r="G2268">
            <v>0</v>
          </cell>
          <cell r="H2268">
            <v>0</v>
          </cell>
          <cell r="I2268">
            <v>0</v>
          </cell>
          <cell r="J2268">
            <v>0</v>
          </cell>
          <cell r="L2268">
            <v>0</v>
          </cell>
          <cell r="M2268">
            <v>0</v>
          </cell>
        </row>
        <row r="2269">
          <cell r="A2269">
            <v>0</v>
          </cell>
          <cell r="B2269">
            <v>0</v>
          </cell>
          <cell r="C2269">
            <v>0</v>
          </cell>
          <cell r="D2269">
            <v>0</v>
          </cell>
          <cell r="E2269">
            <v>0</v>
          </cell>
          <cell r="F2269">
            <v>0</v>
          </cell>
          <cell r="G2269">
            <v>0</v>
          </cell>
          <cell r="H2269">
            <v>0</v>
          </cell>
          <cell r="I2269">
            <v>0</v>
          </cell>
          <cell r="J2269">
            <v>0</v>
          </cell>
          <cell r="L2269">
            <v>0</v>
          </cell>
          <cell r="M2269">
            <v>0</v>
          </cell>
        </row>
        <row r="2270">
          <cell r="A2270">
            <v>0</v>
          </cell>
          <cell r="B2270">
            <v>0</v>
          </cell>
          <cell r="C2270">
            <v>0</v>
          </cell>
          <cell r="D2270">
            <v>0</v>
          </cell>
          <cell r="E2270">
            <v>0</v>
          </cell>
          <cell r="F2270">
            <v>0</v>
          </cell>
          <cell r="G2270">
            <v>0</v>
          </cell>
          <cell r="H2270">
            <v>0</v>
          </cell>
          <cell r="I2270">
            <v>0</v>
          </cell>
          <cell r="J2270">
            <v>0</v>
          </cell>
          <cell r="L2270">
            <v>0</v>
          </cell>
          <cell r="M2270">
            <v>0</v>
          </cell>
        </row>
        <row r="2271">
          <cell r="A2271">
            <v>0</v>
          </cell>
          <cell r="B2271">
            <v>0</v>
          </cell>
          <cell r="C2271">
            <v>0</v>
          </cell>
          <cell r="D2271">
            <v>0</v>
          </cell>
          <cell r="E2271">
            <v>0</v>
          </cell>
          <cell r="F2271">
            <v>0</v>
          </cell>
          <cell r="G2271">
            <v>0</v>
          </cell>
          <cell r="H2271">
            <v>0</v>
          </cell>
          <cell r="I2271">
            <v>0</v>
          </cell>
          <cell r="J2271">
            <v>0</v>
          </cell>
          <cell r="L2271">
            <v>0</v>
          </cell>
          <cell r="M2271">
            <v>0</v>
          </cell>
        </row>
        <row r="2272">
          <cell r="A2272">
            <v>0</v>
          </cell>
          <cell r="B2272">
            <v>0</v>
          </cell>
          <cell r="C2272">
            <v>0</v>
          </cell>
          <cell r="D2272">
            <v>0</v>
          </cell>
          <cell r="E2272">
            <v>0</v>
          </cell>
          <cell r="F2272">
            <v>0</v>
          </cell>
          <cell r="G2272">
            <v>0</v>
          </cell>
          <cell r="H2272">
            <v>0</v>
          </cell>
          <cell r="I2272">
            <v>0</v>
          </cell>
          <cell r="J2272">
            <v>0</v>
          </cell>
          <cell r="L2272">
            <v>0</v>
          </cell>
          <cell r="M2272">
            <v>0</v>
          </cell>
        </row>
        <row r="2273">
          <cell r="A2273">
            <v>0</v>
          </cell>
          <cell r="B2273">
            <v>0</v>
          </cell>
          <cell r="C2273">
            <v>0</v>
          </cell>
          <cell r="D2273">
            <v>0</v>
          </cell>
          <cell r="E2273">
            <v>0</v>
          </cell>
          <cell r="F2273">
            <v>0</v>
          </cell>
          <cell r="G2273">
            <v>0</v>
          </cell>
          <cell r="H2273">
            <v>0</v>
          </cell>
          <cell r="I2273">
            <v>0</v>
          </cell>
          <cell r="J2273">
            <v>0</v>
          </cell>
          <cell r="L2273">
            <v>0</v>
          </cell>
          <cell r="M2273">
            <v>0</v>
          </cell>
        </row>
        <row r="2274">
          <cell r="A2274">
            <v>0</v>
          </cell>
          <cell r="B2274">
            <v>0</v>
          </cell>
          <cell r="C2274">
            <v>0</v>
          </cell>
          <cell r="D2274">
            <v>0</v>
          </cell>
          <cell r="E2274">
            <v>0</v>
          </cell>
          <cell r="F2274">
            <v>0</v>
          </cell>
          <cell r="G2274">
            <v>0</v>
          </cell>
          <cell r="H2274">
            <v>0</v>
          </cell>
          <cell r="I2274">
            <v>0</v>
          </cell>
          <cell r="J2274">
            <v>0</v>
          </cell>
          <cell r="L2274">
            <v>0</v>
          </cell>
          <cell r="M2274">
            <v>0</v>
          </cell>
        </row>
        <row r="2275">
          <cell r="A2275">
            <v>0</v>
          </cell>
          <cell r="B2275">
            <v>0</v>
          </cell>
          <cell r="C2275">
            <v>0</v>
          </cell>
          <cell r="D2275">
            <v>0</v>
          </cell>
          <cell r="E2275">
            <v>0</v>
          </cell>
          <cell r="F2275">
            <v>0</v>
          </cell>
          <cell r="G2275">
            <v>0</v>
          </cell>
          <cell r="H2275">
            <v>0</v>
          </cell>
          <cell r="I2275">
            <v>0</v>
          </cell>
          <cell r="J2275">
            <v>0</v>
          </cell>
          <cell r="L2275">
            <v>0</v>
          </cell>
          <cell r="M2275">
            <v>0</v>
          </cell>
        </row>
        <row r="2276">
          <cell r="A2276">
            <v>0</v>
          </cell>
          <cell r="B2276">
            <v>0</v>
          </cell>
          <cell r="C2276">
            <v>0</v>
          </cell>
          <cell r="D2276">
            <v>0</v>
          </cell>
          <cell r="E2276">
            <v>0</v>
          </cell>
          <cell r="F2276">
            <v>0</v>
          </cell>
          <cell r="G2276">
            <v>0</v>
          </cell>
          <cell r="H2276">
            <v>0</v>
          </cell>
          <cell r="I2276">
            <v>0</v>
          </cell>
          <cell r="J2276">
            <v>0</v>
          </cell>
          <cell r="L2276">
            <v>0</v>
          </cell>
          <cell r="M2276">
            <v>0</v>
          </cell>
        </row>
        <row r="2277">
          <cell r="A2277">
            <v>0</v>
          </cell>
          <cell r="B2277">
            <v>0</v>
          </cell>
          <cell r="C2277">
            <v>0</v>
          </cell>
          <cell r="D2277">
            <v>0</v>
          </cell>
          <cell r="E2277">
            <v>0</v>
          </cell>
          <cell r="F2277">
            <v>0</v>
          </cell>
          <cell r="G2277">
            <v>0</v>
          </cell>
          <cell r="H2277">
            <v>0</v>
          </cell>
          <cell r="I2277">
            <v>0</v>
          </cell>
          <cell r="J2277">
            <v>0</v>
          </cell>
          <cell r="L2277">
            <v>0</v>
          </cell>
          <cell r="M2277">
            <v>0</v>
          </cell>
        </row>
        <row r="2278">
          <cell r="A2278">
            <v>0</v>
          </cell>
          <cell r="B2278">
            <v>0</v>
          </cell>
          <cell r="C2278">
            <v>0</v>
          </cell>
          <cell r="D2278">
            <v>0</v>
          </cell>
          <cell r="E2278">
            <v>0</v>
          </cell>
          <cell r="F2278">
            <v>0</v>
          </cell>
          <cell r="G2278">
            <v>0</v>
          </cell>
          <cell r="H2278">
            <v>0</v>
          </cell>
          <cell r="I2278">
            <v>0</v>
          </cell>
          <cell r="J2278">
            <v>0</v>
          </cell>
          <cell r="L2278">
            <v>0</v>
          </cell>
          <cell r="M2278">
            <v>0</v>
          </cell>
        </row>
        <row r="2279">
          <cell r="A2279">
            <v>0</v>
          </cell>
          <cell r="B2279">
            <v>0</v>
          </cell>
          <cell r="C2279">
            <v>0</v>
          </cell>
          <cell r="D2279">
            <v>0</v>
          </cell>
          <cell r="E2279">
            <v>0</v>
          </cell>
          <cell r="F2279">
            <v>0</v>
          </cell>
          <cell r="G2279">
            <v>0</v>
          </cell>
          <cell r="H2279">
            <v>0</v>
          </cell>
          <cell r="I2279">
            <v>0</v>
          </cell>
          <cell r="J2279">
            <v>0</v>
          </cell>
          <cell r="L2279">
            <v>0</v>
          </cell>
          <cell r="M2279">
            <v>0</v>
          </cell>
        </row>
        <row r="2280">
          <cell r="A2280">
            <v>0</v>
          </cell>
          <cell r="B2280">
            <v>0</v>
          </cell>
          <cell r="C2280">
            <v>0</v>
          </cell>
          <cell r="D2280">
            <v>0</v>
          </cell>
          <cell r="E2280">
            <v>0</v>
          </cell>
          <cell r="F2280">
            <v>0</v>
          </cell>
          <cell r="G2280">
            <v>0</v>
          </cell>
          <cell r="H2280">
            <v>0</v>
          </cell>
          <cell r="I2280">
            <v>0</v>
          </cell>
          <cell r="J2280">
            <v>0</v>
          </cell>
          <cell r="L2280">
            <v>0</v>
          </cell>
          <cell r="M2280">
            <v>0</v>
          </cell>
        </row>
        <row r="2281">
          <cell r="A2281">
            <v>0</v>
          </cell>
          <cell r="B2281">
            <v>0</v>
          </cell>
          <cell r="C2281">
            <v>0</v>
          </cell>
          <cell r="D2281">
            <v>0</v>
          </cell>
          <cell r="E2281">
            <v>0</v>
          </cell>
          <cell r="F2281">
            <v>0</v>
          </cell>
          <cell r="G2281">
            <v>0</v>
          </cell>
          <cell r="H2281">
            <v>0</v>
          </cell>
          <cell r="I2281">
            <v>0</v>
          </cell>
          <cell r="J2281">
            <v>0</v>
          </cell>
          <cell r="L2281">
            <v>0</v>
          </cell>
          <cell r="M2281">
            <v>0</v>
          </cell>
        </row>
        <row r="2282">
          <cell r="A2282">
            <v>0</v>
          </cell>
          <cell r="B2282">
            <v>0</v>
          </cell>
          <cell r="C2282">
            <v>0</v>
          </cell>
          <cell r="D2282">
            <v>0</v>
          </cell>
          <cell r="E2282">
            <v>0</v>
          </cell>
          <cell r="F2282">
            <v>0</v>
          </cell>
          <cell r="G2282">
            <v>0</v>
          </cell>
          <cell r="H2282">
            <v>0</v>
          </cell>
          <cell r="I2282">
            <v>0</v>
          </cell>
          <cell r="J2282">
            <v>0</v>
          </cell>
          <cell r="L2282">
            <v>0</v>
          </cell>
          <cell r="M2282">
            <v>0</v>
          </cell>
        </row>
        <row r="2283">
          <cell r="A2283">
            <v>0</v>
          </cell>
          <cell r="B2283">
            <v>0</v>
          </cell>
          <cell r="C2283">
            <v>0</v>
          </cell>
          <cell r="D2283">
            <v>0</v>
          </cell>
          <cell r="E2283">
            <v>0</v>
          </cell>
          <cell r="F2283">
            <v>0</v>
          </cell>
          <cell r="G2283">
            <v>0</v>
          </cell>
          <cell r="H2283">
            <v>0</v>
          </cell>
          <cell r="I2283">
            <v>0</v>
          </cell>
          <cell r="J2283">
            <v>0</v>
          </cell>
          <cell r="L2283">
            <v>0</v>
          </cell>
          <cell r="M2283">
            <v>0</v>
          </cell>
        </row>
        <row r="2284">
          <cell r="A2284">
            <v>0</v>
          </cell>
          <cell r="B2284">
            <v>0</v>
          </cell>
          <cell r="C2284">
            <v>0</v>
          </cell>
          <cell r="D2284">
            <v>0</v>
          </cell>
          <cell r="E2284">
            <v>0</v>
          </cell>
          <cell r="F2284">
            <v>0</v>
          </cell>
          <cell r="G2284">
            <v>0</v>
          </cell>
          <cell r="H2284">
            <v>0</v>
          </cell>
          <cell r="I2284">
            <v>0</v>
          </cell>
          <cell r="J2284">
            <v>0</v>
          </cell>
          <cell r="L2284">
            <v>0</v>
          </cell>
          <cell r="M2284">
            <v>0</v>
          </cell>
        </row>
        <row r="2285">
          <cell r="A2285">
            <v>0</v>
          </cell>
          <cell r="B2285">
            <v>0</v>
          </cell>
          <cell r="C2285">
            <v>0</v>
          </cell>
          <cell r="D2285">
            <v>0</v>
          </cell>
          <cell r="E2285">
            <v>0</v>
          </cell>
          <cell r="F2285">
            <v>0</v>
          </cell>
          <cell r="G2285">
            <v>0</v>
          </cell>
          <cell r="H2285">
            <v>0</v>
          </cell>
          <cell r="I2285">
            <v>0</v>
          </cell>
          <cell r="J2285">
            <v>0</v>
          </cell>
          <cell r="L2285">
            <v>0</v>
          </cell>
          <cell r="M2285">
            <v>0</v>
          </cell>
        </row>
        <row r="2286">
          <cell r="A2286">
            <v>0</v>
          </cell>
          <cell r="B2286">
            <v>0</v>
          </cell>
          <cell r="C2286">
            <v>0</v>
          </cell>
          <cell r="D2286">
            <v>0</v>
          </cell>
          <cell r="E2286">
            <v>0</v>
          </cell>
          <cell r="F2286">
            <v>0</v>
          </cell>
          <cell r="G2286">
            <v>0</v>
          </cell>
          <cell r="H2286">
            <v>0</v>
          </cell>
          <cell r="I2286">
            <v>0</v>
          </cell>
          <cell r="J2286">
            <v>0</v>
          </cell>
          <cell r="L2286">
            <v>0</v>
          </cell>
          <cell r="M2286">
            <v>0</v>
          </cell>
        </row>
        <row r="2287">
          <cell r="A2287">
            <v>0</v>
          </cell>
          <cell r="B2287">
            <v>0</v>
          </cell>
          <cell r="C2287">
            <v>0</v>
          </cell>
          <cell r="D2287">
            <v>0</v>
          </cell>
          <cell r="E2287">
            <v>0</v>
          </cell>
          <cell r="F2287">
            <v>0</v>
          </cell>
          <cell r="G2287">
            <v>0</v>
          </cell>
          <cell r="H2287">
            <v>0</v>
          </cell>
          <cell r="I2287">
            <v>0</v>
          </cell>
          <cell r="J2287">
            <v>0</v>
          </cell>
          <cell r="L2287">
            <v>0</v>
          </cell>
          <cell r="M2287">
            <v>0</v>
          </cell>
        </row>
        <row r="2288">
          <cell r="A2288">
            <v>0</v>
          </cell>
          <cell r="B2288">
            <v>0</v>
          </cell>
          <cell r="C2288">
            <v>0</v>
          </cell>
          <cell r="D2288">
            <v>0</v>
          </cell>
          <cell r="E2288">
            <v>0</v>
          </cell>
          <cell r="F2288">
            <v>0</v>
          </cell>
          <cell r="G2288">
            <v>0</v>
          </cell>
          <cell r="H2288">
            <v>0</v>
          </cell>
          <cell r="I2288">
            <v>0</v>
          </cell>
          <cell r="J2288">
            <v>0</v>
          </cell>
          <cell r="L2288">
            <v>0</v>
          </cell>
          <cell r="M2288">
            <v>0</v>
          </cell>
        </row>
        <row r="2289">
          <cell r="A2289">
            <v>0</v>
          </cell>
          <cell r="B2289">
            <v>0</v>
          </cell>
          <cell r="C2289">
            <v>0</v>
          </cell>
          <cell r="D2289">
            <v>0</v>
          </cell>
          <cell r="E2289">
            <v>0</v>
          </cell>
          <cell r="F2289">
            <v>0</v>
          </cell>
          <cell r="G2289">
            <v>0</v>
          </cell>
          <cell r="H2289">
            <v>0</v>
          </cell>
          <cell r="I2289">
            <v>0</v>
          </cell>
          <cell r="J2289">
            <v>0</v>
          </cell>
          <cell r="L2289">
            <v>0</v>
          </cell>
          <cell r="M2289">
            <v>0</v>
          </cell>
        </row>
        <row r="2290">
          <cell r="A2290">
            <v>0</v>
          </cell>
          <cell r="B2290">
            <v>0</v>
          </cell>
          <cell r="C2290">
            <v>0</v>
          </cell>
          <cell r="D2290">
            <v>0</v>
          </cell>
          <cell r="E2290">
            <v>0</v>
          </cell>
          <cell r="F2290">
            <v>0</v>
          </cell>
          <cell r="G2290">
            <v>0</v>
          </cell>
          <cell r="H2290">
            <v>0</v>
          </cell>
          <cell r="I2290">
            <v>0</v>
          </cell>
          <cell r="J2290">
            <v>0</v>
          </cell>
          <cell r="L2290">
            <v>0</v>
          </cell>
          <cell r="M2290">
            <v>0</v>
          </cell>
        </row>
        <row r="2291">
          <cell r="A2291">
            <v>0</v>
          </cell>
          <cell r="B2291">
            <v>0</v>
          </cell>
          <cell r="C2291">
            <v>0</v>
          </cell>
          <cell r="D2291">
            <v>0</v>
          </cell>
          <cell r="E2291">
            <v>0</v>
          </cell>
          <cell r="F2291">
            <v>0</v>
          </cell>
          <cell r="G2291">
            <v>0</v>
          </cell>
          <cell r="H2291">
            <v>0</v>
          </cell>
          <cell r="I2291">
            <v>0</v>
          </cell>
          <cell r="J2291">
            <v>0</v>
          </cell>
          <cell r="L2291">
            <v>0</v>
          </cell>
          <cell r="M2291">
            <v>0</v>
          </cell>
        </row>
        <row r="2292">
          <cell r="A2292">
            <v>0</v>
          </cell>
          <cell r="B2292">
            <v>0</v>
          </cell>
          <cell r="C2292">
            <v>0</v>
          </cell>
          <cell r="D2292">
            <v>0</v>
          </cell>
          <cell r="E2292">
            <v>0</v>
          </cell>
          <cell r="F2292">
            <v>0</v>
          </cell>
          <cell r="G2292">
            <v>0</v>
          </cell>
          <cell r="H2292">
            <v>0</v>
          </cell>
          <cell r="I2292">
            <v>0</v>
          </cell>
          <cell r="J2292">
            <v>0</v>
          </cell>
          <cell r="L2292">
            <v>0</v>
          </cell>
          <cell r="M2292">
            <v>0</v>
          </cell>
        </row>
        <row r="2293">
          <cell r="A2293">
            <v>0</v>
          </cell>
          <cell r="B2293">
            <v>0</v>
          </cell>
          <cell r="C2293">
            <v>0</v>
          </cell>
          <cell r="D2293">
            <v>0</v>
          </cell>
          <cell r="E2293">
            <v>0</v>
          </cell>
          <cell r="F2293">
            <v>0</v>
          </cell>
          <cell r="G2293">
            <v>0</v>
          </cell>
          <cell r="H2293">
            <v>0</v>
          </cell>
          <cell r="I2293">
            <v>0</v>
          </cell>
          <cell r="J2293">
            <v>0</v>
          </cell>
          <cell r="L2293">
            <v>0</v>
          </cell>
          <cell r="M2293">
            <v>0</v>
          </cell>
        </row>
        <row r="2294">
          <cell r="A2294">
            <v>0</v>
          </cell>
          <cell r="B2294">
            <v>0</v>
          </cell>
          <cell r="C2294">
            <v>0</v>
          </cell>
          <cell r="D2294">
            <v>0</v>
          </cell>
          <cell r="E2294">
            <v>0</v>
          </cell>
          <cell r="F2294">
            <v>0</v>
          </cell>
          <cell r="G2294">
            <v>0</v>
          </cell>
          <cell r="H2294">
            <v>0</v>
          </cell>
          <cell r="I2294">
            <v>0</v>
          </cell>
          <cell r="J2294">
            <v>0</v>
          </cell>
          <cell r="L2294">
            <v>0</v>
          </cell>
          <cell r="M2294">
            <v>0</v>
          </cell>
        </row>
        <row r="2295">
          <cell r="A2295">
            <v>0</v>
          </cell>
          <cell r="B2295">
            <v>0</v>
          </cell>
          <cell r="C2295">
            <v>0</v>
          </cell>
          <cell r="D2295">
            <v>0</v>
          </cell>
          <cell r="E2295">
            <v>0</v>
          </cell>
          <cell r="F2295">
            <v>0</v>
          </cell>
          <cell r="G2295">
            <v>0</v>
          </cell>
          <cell r="H2295">
            <v>0</v>
          </cell>
          <cell r="I2295">
            <v>0</v>
          </cell>
          <cell r="J2295">
            <v>0</v>
          </cell>
          <cell r="L2295">
            <v>0</v>
          </cell>
          <cell r="M2295">
            <v>0</v>
          </cell>
        </row>
        <row r="2296">
          <cell r="A2296">
            <v>0</v>
          </cell>
          <cell r="B2296">
            <v>0</v>
          </cell>
          <cell r="C2296">
            <v>0</v>
          </cell>
          <cell r="D2296">
            <v>0</v>
          </cell>
          <cell r="E2296">
            <v>0</v>
          </cell>
          <cell r="F2296">
            <v>0</v>
          </cell>
          <cell r="G2296">
            <v>0</v>
          </cell>
          <cell r="H2296">
            <v>0</v>
          </cell>
          <cell r="I2296">
            <v>0</v>
          </cell>
          <cell r="J2296">
            <v>0</v>
          </cell>
          <cell r="L2296">
            <v>0</v>
          </cell>
          <cell r="M2296">
            <v>0</v>
          </cell>
        </row>
        <row r="2297">
          <cell r="A2297">
            <v>0</v>
          </cell>
          <cell r="B2297">
            <v>0</v>
          </cell>
          <cell r="C2297">
            <v>0</v>
          </cell>
          <cell r="D2297">
            <v>0</v>
          </cell>
          <cell r="E2297">
            <v>0</v>
          </cell>
          <cell r="F2297">
            <v>0</v>
          </cell>
          <cell r="G2297">
            <v>0</v>
          </cell>
          <cell r="H2297">
            <v>0</v>
          </cell>
          <cell r="I2297">
            <v>0</v>
          </cell>
          <cell r="J2297">
            <v>0</v>
          </cell>
          <cell r="L2297">
            <v>0</v>
          </cell>
          <cell r="M2297">
            <v>0</v>
          </cell>
        </row>
        <row r="2298">
          <cell r="A2298">
            <v>0</v>
          </cell>
          <cell r="B2298">
            <v>0</v>
          </cell>
          <cell r="C2298">
            <v>0</v>
          </cell>
          <cell r="D2298">
            <v>0</v>
          </cell>
          <cell r="E2298">
            <v>0</v>
          </cell>
          <cell r="F2298">
            <v>0</v>
          </cell>
          <cell r="G2298">
            <v>0</v>
          </cell>
          <cell r="H2298">
            <v>0</v>
          </cell>
          <cell r="I2298">
            <v>0</v>
          </cell>
          <cell r="J2298">
            <v>0</v>
          </cell>
          <cell r="L2298">
            <v>0</v>
          </cell>
          <cell r="M2298">
            <v>0</v>
          </cell>
        </row>
        <row r="2299">
          <cell r="A2299">
            <v>0</v>
          </cell>
          <cell r="B2299">
            <v>0</v>
          </cell>
          <cell r="C2299">
            <v>0</v>
          </cell>
          <cell r="D2299">
            <v>0</v>
          </cell>
          <cell r="E2299">
            <v>0</v>
          </cell>
          <cell r="F2299">
            <v>0</v>
          </cell>
          <cell r="G2299">
            <v>0</v>
          </cell>
          <cell r="H2299">
            <v>0</v>
          </cell>
          <cell r="I2299">
            <v>0</v>
          </cell>
          <cell r="J2299">
            <v>0</v>
          </cell>
          <cell r="L2299">
            <v>0</v>
          </cell>
          <cell r="M2299">
            <v>0</v>
          </cell>
        </row>
        <row r="2300">
          <cell r="A2300">
            <v>0</v>
          </cell>
          <cell r="B2300">
            <v>0</v>
          </cell>
          <cell r="C2300">
            <v>0</v>
          </cell>
          <cell r="D2300">
            <v>0</v>
          </cell>
          <cell r="E2300">
            <v>0</v>
          </cell>
          <cell r="F2300">
            <v>0</v>
          </cell>
          <cell r="G2300">
            <v>0</v>
          </cell>
          <cell r="H2300">
            <v>0</v>
          </cell>
          <cell r="I2300">
            <v>0</v>
          </cell>
          <cell r="J2300">
            <v>0</v>
          </cell>
          <cell r="L2300">
            <v>0</v>
          </cell>
          <cell r="M2300">
            <v>0</v>
          </cell>
        </row>
        <row r="2301">
          <cell r="A2301">
            <v>0</v>
          </cell>
          <cell r="B2301">
            <v>0</v>
          </cell>
          <cell r="C2301">
            <v>0</v>
          </cell>
          <cell r="D2301">
            <v>0</v>
          </cell>
          <cell r="E2301">
            <v>0</v>
          </cell>
          <cell r="F2301">
            <v>0</v>
          </cell>
          <cell r="G2301">
            <v>0</v>
          </cell>
          <cell r="H2301">
            <v>0</v>
          </cell>
          <cell r="I2301">
            <v>0</v>
          </cell>
          <cell r="J2301">
            <v>0</v>
          </cell>
          <cell r="L2301">
            <v>0</v>
          </cell>
          <cell r="M2301">
            <v>0</v>
          </cell>
        </row>
        <row r="2302">
          <cell r="A2302">
            <v>0</v>
          </cell>
          <cell r="B2302">
            <v>0</v>
          </cell>
          <cell r="C2302">
            <v>0</v>
          </cell>
          <cell r="D2302">
            <v>0</v>
          </cell>
          <cell r="E2302">
            <v>0</v>
          </cell>
          <cell r="F2302">
            <v>0</v>
          </cell>
          <cell r="G2302">
            <v>0</v>
          </cell>
          <cell r="H2302">
            <v>0</v>
          </cell>
          <cell r="I2302">
            <v>0</v>
          </cell>
          <cell r="J2302">
            <v>0</v>
          </cell>
          <cell r="L2302">
            <v>0</v>
          </cell>
          <cell r="M2302">
            <v>0</v>
          </cell>
        </row>
        <row r="2303">
          <cell r="A2303">
            <v>0</v>
          </cell>
          <cell r="B2303">
            <v>0</v>
          </cell>
          <cell r="C2303">
            <v>0</v>
          </cell>
          <cell r="D2303">
            <v>0</v>
          </cell>
          <cell r="E2303">
            <v>0</v>
          </cell>
          <cell r="F2303">
            <v>0</v>
          </cell>
          <cell r="G2303">
            <v>0</v>
          </cell>
          <cell r="H2303">
            <v>0</v>
          </cell>
          <cell r="I2303">
            <v>0</v>
          </cell>
          <cell r="J2303">
            <v>0</v>
          </cell>
          <cell r="L2303">
            <v>0</v>
          </cell>
          <cell r="M2303">
            <v>0</v>
          </cell>
        </row>
        <row r="2304">
          <cell r="A2304">
            <v>0</v>
          </cell>
          <cell r="B2304">
            <v>0</v>
          </cell>
          <cell r="C2304">
            <v>0</v>
          </cell>
          <cell r="D2304">
            <v>0</v>
          </cell>
          <cell r="E2304">
            <v>0</v>
          </cell>
          <cell r="F2304">
            <v>0</v>
          </cell>
          <cell r="G2304">
            <v>0</v>
          </cell>
          <cell r="H2304">
            <v>0</v>
          </cell>
          <cell r="I2304">
            <v>0</v>
          </cell>
          <cell r="J2304">
            <v>0</v>
          </cell>
          <cell r="L2304">
            <v>0</v>
          </cell>
          <cell r="M2304">
            <v>0</v>
          </cell>
        </row>
        <row r="2305">
          <cell r="A2305">
            <v>0</v>
          </cell>
          <cell r="B2305">
            <v>0</v>
          </cell>
          <cell r="C2305">
            <v>0</v>
          </cell>
          <cell r="D2305">
            <v>0</v>
          </cell>
          <cell r="E2305">
            <v>0</v>
          </cell>
          <cell r="F2305">
            <v>0</v>
          </cell>
          <cell r="G2305">
            <v>0</v>
          </cell>
          <cell r="H2305">
            <v>0</v>
          </cell>
          <cell r="I2305">
            <v>0</v>
          </cell>
          <cell r="J2305">
            <v>0</v>
          </cell>
          <cell r="L2305">
            <v>0</v>
          </cell>
          <cell r="M2305">
            <v>0</v>
          </cell>
        </row>
        <row r="2306">
          <cell r="A2306">
            <v>0</v>
          </cell>
          <cell r="B2306">
            <v>0</v>
          </cell>
          <cell r="C2306">
            <v>0</v>
          </cell>
          <cell r="D2306">
            <v>0</v>
          </cell>
          <cell r="E2306">
            <v>0</v>
          </cell>
          <cell r="F2306">
            <v>0</v>
          </cell>
          <cell r="G2306">
            <v>0</v>
          </cell>
          <cell r="H2306">
            <v>0</v>
          </cell>
          <cell r="I2306">
            <v>0</v>
          </cell>
          <cell r="J2306">
            <v>0</v>
          </cell>
          <cell r="L2306">
            <v>0</v>
          </cell>
          <cell r="M2306">
            <v>0</v>
          </cell>
        </row>
        <row r="2307">
          <cell r="A2307">
            <v>0</v>
          </cell>
          <cell r="B2307">
            <v>0</v>
          </cell>
          <cell r="C2307">
            <v>0</v>
          </cell>
          <cell r="D2307">
            <v>0</v>
          </cell>
          <cell r="E2307">
            <v>0</v>
          </cell>
          <cell r="F2307">
            <v>0</v>
          </cell>
          <cell r="G2307">
            <v>0</v>
          </cell>
          <cell r="H2307">
            <v>0</v>
          </cell>
          <cell r="I2307">
            <v>0</v>
          </cell>
          <cell r="J2307">
            <v>0</v>
          </cell>
          <cell r="L2307">
            <v>0</v>
          </cell>
          <cell r="M2307">
            <v>0</v>
          </cell>
        </row>
        <row r="2308">
          <cell r="A2308">
            <v>0</v>
          </cell>
          <cell r="B2308">
            <v>0</v>
          </cell>
          <cell r="C2308">
            <v>0</v>
          </cell>
          <cell r="D2308">
            <v>0</v>
          </cell>
          <cell r="E2308">
            <v>0</v>
          </cell>
          <cell r="F2308">
            <v>0</v>
          </cell>
          <cell r="G2308">
            <v>0</v>
          </cell>
          <cell r="H2308">
            <v>0</v>
          </cell>
          <cell r="I2308">
            <v>0</v>
          </cell>
          <cell r="J2308">
            <v>0</v>
          </cell>
          <cell r="L2308">
            <v>0</v>
          </cell>
          <cell r="M2308">
            <v>0</v>
          </cell>
        </row>
        <row r="2309">
          <cell r="A2309">
            <v>0</v>
          </cell>
          <cell r="B2309">
            <v>0</v>
          </cell>
          <cell r="C2309">
            <v>0</v>
          </cell>
          <cell r="D2309">
            <v>0</v>
          </cell>
          <cell r="E2309">
            <v>0</v>
          </cell>
          <cell r="F2309">
            <v>0</v>
          </cell>
          <cell r="G2309">
            <v>0</v>
          </cell>
          <cell r="H2309">
            <v>0</v>
          </cell>
          <cell r="I2309">
            <v>0</v>
          </cell>
          <cell r="J2309">
            <v>0</v>
          </cell>
          <cell r="L2309">
            <v>0</v>
          </cell>
          <cell r="M2309">
            <v>0</v>
          </cell>
        </row>
        <row r="2310">
          <cell r="A2310">
            <v>0</v>
          </cell>
          <cell r="B2310">
            <v>0</v>
          </cell>
          <cell r="C2310">
            <v>0</v>
          </cell>
          <cell r="D2310">
            <v>0</v>
          </cell>
          <cell r="E2310">
            <v>0</v>
          </cell>
          <cell r="F2310">
            <v>0</v>
          </cell>
          <cell r="G2310">
            <v>0</v>
          </cell>
          <cell r="H2310">
            <v>0</v>
          </cell>
          <cell r="I2310">
            <v>0</v>
          </cell>
          <cell r="J2310">
            <v>0</v>
          </cell>
          <cell r="L2310">
            <v>0</v>
          </cell>
          <cell r="M2310">
            <v>0</v>
          </cell>
        </row>
        <row r="2311">
          <cell r="A2311">
            <v>0</v>
          </cell>
          <cell r="B2311">
            <v>0</v>
          </cell>
          <cell r="C2311">
            <v>0</v>
          </cell>
          <cell r="D2311">
            <v>0</v>
          </cell>
          <cell r="E2311">
            <v>0</v>
          </cell>
          <cell r="F2311">
            <v>0</v>
          </cell>
          <cell r="G2311">
            <v>0</v>
          </cell>
          <cell r="H2311">
            <v>0</v>
          </cell>
          <cell r="I2311">
            <v>0</v>
          </cell>
          <cell r="J2311">
            <v>0</v>
          </cell>
          <cell r="L2311">
            <v>0</v>
          </cell>
          <cell r="M2311">
            <v>0</v>
          </cell>
        </row>
        <row r="2312">
          <cell r="A2312">
            <v>0</v>
          </cell>
          <cell r="B2312">
            <v>0</v>
          </cell>
          <cell r="C2312">
            <v>0</v>
          </cell>
          <cell r="D2312">
            <v>0</v>
          </cell>
          <cell r="E2312">
            <v>0</v>
          </cell>
          <cell r="F2312">
            <v>0</v>
          </cell>
          <cell r="G2312">
            <v>0</v>
          </cell>
          <cell r="H2312">
            <v>0</v>
          </cell>
          <cell r="I2312">
            <v>0</v>
          </cell>
          <cell r="J2312">
            <v>0</v>
          </cell>
          <cell r="L2312">
            <v>0</v>
          </cell>
          <cell r="M2312">
            <v>0</v>
          </cell>
        </row>
        <row r="2313">
          <cell r="A2313">
            <v>0</v>
          </cell>
          <cell r="B2313">
            <v>0</v>
          </cell>
          <cell r="C2313">
            <v>0</v>
          </cell>
          <cell r="D2313">
            <v>0</v>
          </cell>
          <cell r="E2313">
            <v>0</v>
          </cell>
          <cell r="F2313">
            <v>0</v>
          </cell>
          <cell r="G2313">
            <v>0</v>
          </cell>
          <cell r="H2313">
            <v>0</v>
          </cell>
          <cell r="I2313">
            <v>0</v>
          </cell>
          <cell r="J2313">
            <v>0</v>
          </cell>
          <cell r="L2313">
            <v>0</v>
          </cell>
          <cell r="M2313">
            <v>0</v>
          </cell>
        </row>
        <row r="2314">
          <cell r="A2314">
            <v>0</v>
          </cell>
          <cell r="B2314">
            <v>0</v>
          </cell>
          <cell r="C2314">
            <v>0</v>
          </cell>
          <cell r="D2314">
            <v>0</v>
          </cell>
          <cell r="E2314">
            <v>0</v>
          </cell>
          <cell r="F2314">
            <v>0</v>
          </cell>
          <cell r="G2314">
            <v>0</v>
          </cell>
          <cell r="H2314">
            <v>0</v>
          </cell>
          <cell r="I2314">
            <v>0</v>
          </cell>
          <cell r="J2314">
            <v>0</v>
          </cell>
          <cell r="L2314">
            <v>0</v>
          </cell>
          <cell r="M2314">
            <v>0</v>
          </cell>
        </row>
        <row r="2315">
          <cell r="A2315">
            <v>0</v>
          </cell>
          <cell r="B2315">
            <v>0</v>
          </cell>
          <cell r="C2315">
            <v>0</v>
          </cell>
          <cell r="D2315">
            <v>0</v>
          </cell>
          <cell r="E2315">
            <v>0</v>
          </cell>
          <cell r="F2315">
            <v>0</v>
          </cell>
          <cell r="G2315">
            <v>0</v>
          </cell>
          <cell r="H2315">
            <v>0</v>
          </cell>
          <cell r="I2315">
            <v>0</v>
          </cell>
          <cell r="J2315">
            <v>0</v>
          </cell>
          <cell r="L2315">
            <v>0</v>
          </cell>
          <cell r="M2315">
            <v>0</v>
          </cell>
        </row>
        <row r="2316">
          <cell r="A2316">
            <v>0</v>
          </cell>
          <cell r="B2316">
            <v>0</v>
          </cell>
          <cell r="C2316">
            <v>0</v>
          </cell>
          <cell r="D2316">
            <v>0</v>
          </cell>
          <cell r="E2316">
            <v>0</v>
          </cell>
          <cell r="F2316">
            <v>0</v>
          </cell>
          <cell r="G2316">
            <v>0</v>
          </cell>
          <cell r="H2316">
            <v>0</v>
          </cell>
          <cell r="I2316">
            <v>0</v>
          </cell>
          <cell r="J2316">
            <v>0</v>
          </cell>
          <cell r="L2316">
            <v>0</v>
          </cell>
          <cell r="M2316">
            <v>0</v>
          </cell>
        </row>
        <row r="2317">
          <cell r="A2317">
            <v>0</v>
          </cell>
          <cell r="B2317">
            <v>0</v>
          </cell>
          <cell r="C2317">
            <v>0</v>
          </cell>
          <cell r="D2317">
            <v>0</v>
          </cell>
          <cell r="E2317">
            <v>0</v>
          </cell>
          <cell r="F2317">
            <v>0</v>
          </cell>
          <cell r="G2317">
            <v>0</v>
          </cell>
          <cell r="H2317">
            <v>0</v>
          </cell>
          <cell r="I2317">
            <v>0</v>
          </cell>
          <cell r="J2317">
            <v>0</v>
          </cell>
          <cell r="L2317">
            <v>0</v>
          </cell>
          <cell r="M2317">
            <v>0</v>
          </cell>
        </row>
        <row r="2318">
          <cell r="A2318">
            <v>0</v>
          </cell>
          <cell r="B2318">
            <v>0</v>
          </cell>
          <cell r="C2318">
            <v>0</v>
          </cell>
          <cell r="D2318">
            <v>0</v>
          </cell>
          <cell r="E2318">
            <v>0</v>
          </cell>
          <cell r="F2318">
            <v>0</v>
          </cell>
          <cell r="G2318">
            <v>0</v>
          </cell>
          <cell r="H2318">
            <v>0</v>
          </cell>
          <cell r="I2318">
            <v>0</v>
          </cell>
          <cell r="J2318">
            <v>0</v>
          </cell>
          <cell r="L2318">
            <v>0</v>
          </cell>
          <cell r="M2318">
            <v>0</v>
          </cell>
        </row>
        <row r="2319">
          <cell r="A2319">
            <v>0</v>
          </cell>
          <cell r="B2319">
            <v>0</v>
          </cell>
          <cell r="C2319">
            <v>0</v>
          </cell>
          <cell r="D2319">
            <v>0</v>
          </cell>
          <cell r="E2319">
            <v>0</v>
          </cell>
          <cell r="F2319">
            <v>0</v>
          </cell>
          <cell r="G2319">
            <v>0</v>
          </cell>
          <cell r="H2319">
            <v>0</v>
          </cell>
          <cell r="I2319">
            <v>0</v>
          </cell>
          <cell r="J2319">
            <v>0</v>
          </cell>
          <cell r="L2319">
            <v>0</v>
          </cell>
          <cell r="M2319">
            <v>0</v>
          </cell>
        </row>
        <row r="2320">
          <cell r="A2320">
            <v>0</v>
          </cell>
          <cell r="B2320">
            <v>0</v>
          </cell>
          <cell r="C2320">
            <v>0</v>
          </cell>
          <cell r="D2320">
            <v>0</v>
          </cell>
          <cell r="E2320">
            <v>0</v>
          </cell>
          <cell r="F2320">
            <v>0</v>
          </cell>
          <cell r="G2320">
            <v>0</v>
          </cell>
          <cell r="H2320">
            <v>0</v>
          </cell>
          <cell r="I2320">
            <v>0</v>
          </cell>
          <cell r="J2320">
            <v>0</v>
          </cell>
          <cell r="L2320">
            <v>0</v>
          </cell>
          <cell r="M2320">
            <v>0</v>
          </cell>
        </row>
        <row r="2321">
          <cell r="A2321">
            <v>0</v>
          </cell>
          <cell r="B2321">
            <v>0</v>
          </cell>
          <cell r="C2321">
            <v>0</v>
          </cell>
          <cell r="D2321">
            <v>0</v>
          </cell>
          <cell r="E2321">
            <v>0</v>
          </cell>
          <cell r="F2321">
            <v>0</v>
          </cell>
          <cell r="G2321">
            <v>0</v>
          </cell>
          <cell r="H2321">
            <v>0</v>
          </cell>
          <cell r="I2321">
            <v>0</v>
          </cell>
          <cell r="J2321">
            <v>0</v>
          </cell>
          <cell r="L2321">
            <v>0</v>
          </cell>
          <cell r="M2321">
            <v>0</v>
          </cell>
        </row>
        <row r="2322">
          <cell r="A2322">
            <v>0</v>
          </cell>
          <cell r="B2322">
            <v>0</v>
          </cell>
          <cell r="C2322">
            <v>0</v>
          </cell>
          <cell r="D2322">
            <v>0</v>
          </cell>
          <cell r="E2322">
            <v>0</v>
          </cell>
          <cell r="F2322">
            <v>0</v>
          </cell>
          <cell r="G2322">
            <v>0</v>
          </cell>
          <cell r="H2322">
            <v>0</v>
          </cell>
          <cell r="I2322">
            <v>0</v>
          </cell>
          <cell r="J2322">
            <v>0</v>
          </cell>
          <cell r="L2322">
            <v>0</v>
          </cell>
          <cell r="M2322">
            <v>0</v>
          </cell>
        </row>
        <row r="2323">
          <cell r="A2323">
            <v>0</v>
          </cell>
          <cell r="B2323">
            <v>0</v>
          </cell>
          <cell r="C2323">
            <v>0</v>
          </cell>
          <cell r="D2323">
            <v>0</v>
          </cell>
          <cell r="E2323">
            <v>0</v>
          </cell>
          <cell r="F2323">
            <v>0</v>
          </cell>
          <cell r="G2323">
            <v>0</v>
          </cell>
          <cell r="H2323">
            <v>0</v>
          </cell>
          <cell r="I2323">
            <v>0</v>
          </cell>
          <cell r="J2323">
            <v>0</v>
          </cell>
          <cell r="L2323">
            <v>0</v>
          </cell>
          <cell r="M2323">
            <v>0</v>
          </cell>
        </row>
        <row r="2324">
          <cell r="A2324">
            <v>0</v>
          </cell>
          <cell r="B2324">
            <v>0</v>
          </cell>
          <cell r="C2324">
            <v>0</v>
          </cell>
          <cell r="D2324">
            <v>0</v>
          </cell>
          <cell r="E2324">
            <v>0</v>
          </cell>
          <cell r="F2324">
            <v>0</v>
          </cell>
          <cell r="G2324">
            <v>0</v>
          </cell>
          <cell r="H2324">
            <v>0</v>
          </cell>
          <cell r="I2324">
            <v>0</v>
          </cell>
          <cell r="J2324">
            <v>0</v>
          </cell>
          <cell r="L2324">
            <v>0</v>
          </cell>
          <cell r="M2324">
            <v>0</v>
          </cell>
        </row>
        <row r="2325">
          <cell r="A2325">
            <v>0</v>
          </cell>
          <cell r="B2325">
            <v>0</v>
          </cell>
          <cell r="C2325">
            <v>0</v>
          </cell>
          <cell r="D2325">
            <v>0</v>
          </cell>
          <cell r="E2325">
            <v>0</v>
          </cell>
          <cell r="F2325">
            <v>0</v>
          </cell>
          <cell r="G2325">
            <v>0</v>
          </cell>
          <cell r="H2325">
            <v>0</v>
          </cell>
          <cell r="I2325">
            <v>0</v>
          </cell>
          <cell r="J2325">
            <v>0</v>
          </cell>
          <cell r="L2325">
            <v>0</v>
          </cell>
          <cell r="M2325">
            <v>0</v>
          </cell>
        </row>
        <row r="2326">
          <cell r="A2326">
            <v>0</v>
          </cell>
          <cell r="B2326">
            <v>0</v>
          </cell>
          <cell r="C2326">
            <v>0</v>
          </cell>
          <cell r="D2326">
            <v>0</v>
          </cell>
          <cell r="E2326">
            <v>0</v>
          </cell>
          <cell r="F2326">
            <v>0</v>
          </cell>
          <cell r="G2326">
            <v>0</v>
          </cell>
          <cell r="H2326">
            <v>0</v>
          </cell>
          <cell r="I2326">
            <v>0</v>
          </cell>
          <cell r="J2326">
            <v>0</v>
          </cell>
          <cell r="L2326">
            <v>0</v>
          </cell>
          <cell r="M2326">
            <v>0</v>
          </cell>
        </row>
        <row r="2327">
          <cell r="A2327">
            <v>0</v>
          </cell>
          <cell r="B2327">
            <v>0</v>
          </cell>
          <cell r="C2327">
            <v>0</v>
          </cell>
          <cell r="D2327">
            <v>0</v>
          </cell>
          <cell r="E2327">
            <v>0</v>
          </cell>
          <cell r="F2327">
            <v>0</v>
          </cell>
          <cell r="G2327">
            <v>0</v>
          </cell>
          <cell r="H2327">
            <v>0</v>
          </cell>
          <cell r="I2327">
            <v>0</v>
          </cell>
          <cell r="J2327">
            <v>0</v>
          </cell>
          <cell r="L2327">
            <v>0</v>
          </cell>
          <cell r="M2327">
            <v>0</v>
          </cell>
        </row>
        <row r="2328">
          <cell r="A2328">
            <v>0</v>
          </cell>
          <cell r="B2328">
            <v>0</v>
          </cell>
          <cell r="C2328">
            <v>0</v>
          </cell>
          <cell r="D2328">
            <v>0</v>
          </cell>
          <cell r="E2328">
            <v>0</v>
          </cell>
          <cell r="F2328">
            <v>0</v>
          </cell>
          <cell r="G2328">
            <v>0</v>
          </cell>
          <cell r="H2328">
            <v>0</v>
          </cell>
          <cell r="I2328">
            <v>0</v>
          </cell>
          <cell r="J2328">
            <v>0</v>
          </cell>
          <cell r="L2328">
            <v>0</v>
          </cell>
          <cell r="M2328">
            <v>0</v>
          </cell>
        </row>
        <row r="2329">
          <cell r="A2329">
            <v>0</v>
          </cell>
          <cell r="B2329">
            <v>0</v>
          </cell>
          <cell r="C2329">
            <v>0</v>
          </cell>
          <cell r="D2329">
            <v>0</v>
          </cell>
          <cell r="E2329">
            <v>0</v>
          </cell>
          <cell r="F2329">
            <v>0</v>
          </cell>
          <cell r="G2329">
            <v>0</v>
          </cell>
          <cell r="H2329">
            <v>0</v>
          </cell>
          <cell r="I2329">
            <v>0</v>
          </cell>
          <cell r="J2329">
            <v>0</v>
          </cell>
          <cell r="L2329">
            <v>0</v>
          </cell>
          <cell r="M2329">
            <v>0</v>
          </cell>
        </row>
        <row r="2330">
          <cell r="A2330">
            <v>0</v>
          </cell>
          <cell r="B2330">
            <v>0</v>
          </cell>
          <cell r="C2330">
            <v>0</v>
          </cell>
          <cell r="D2330">
            <v>0</v>
          </cell>
          <cell r="E2330">
            <v>0</v>
          </cell>
          <cell r="F2330">
            <v>0</v>
          </cell>
          <cell r="G2330">
            <v>0</v>
          </cell>
          <cell r="H2330">
            <v>0</v>
          </cell>
          <cell r="I2330">
            <v>0</v>
          </cell>
          <cell r="J2330">
            <v>0</v>
          </cell>
          <cell r="L2330">
            <v>0</v>
          </cell>
          <cell r="M2330">
            <v>0</v>
          </cell>
        </row>
        <row r="2331">
          <cell r="A2331">
            <v>0</v>
          </cell>
          <cell r="B2331">
            <v>0</v>
          </cell>
          <cell r="C2331">
            <v>0</v>
          </cell>
          <cell r="D2331">
            <v>0</v>
          </cell>
          <cell r="E2331">
            <v>0</v>
          </cell>
          <cell r="F2331">
            <v>0</v>
          </cell>
          <cell r="G2331">
            <v>0</v>
          </cell>
          <cell r="H2331">
            <v>0</v>
          </cell>
          <cell r="I2331">
            <v>0</v>
          </cell>
          <cell r="J2331">
            <v>0</v>
          </cell>
          <cell r="L2331">
            <v>0</v>
          </cell>
          <cell r="M2331">
            <v>0</v>
          </cell>
        </row>
        <row r="2332">
          <cell r="A2332">
            <v>0</v>
          </cell>
          <cell r="B2332">
            <v>0</v>
          </cell>
          <cell r="C2332">
            <v>0</v>
          </cell>
          <cell r="D2332">
            <v>0</v>
          </cell>
          <cell r="E2332">
            <v>0</v>
          </cell>
          <cell r="F2332">
            <v>0</v>
          </cell>
          <cell r="G2332">
            <v>0</v>
          </cell>
          <cell r="H2332">
            <v>0</v>
          </cell>
          <cell r="I2332">
            <v>0</v>
          </cell>
          <cell r="J2332">
            <v>0</v>
          </cell>
          <cell r="L2332">
            <v>0</v>
          </cell>
          <cell r="M2332">
            <v>0</v>
          </cell>
        </row>
        <row r="2333">
          <cell r="A2333">
            <v>0</v>
          </cell>
          <cell r="B2333">
            <v>0</v>
          </cell>
          <cell r="C2333">
            <v>0</v>
          </cell>
          <cell r="D2333">
            <v>0</v>
          </cell>
          <cell r="E2333">
            <v>0</v>
          </cell>
          <cell r="F2333">
            <v>0</v>
          </cell>
          <cell r="G2333">
            <v>0</v>
          </cell>
          <cell r="H2333">
            <v>0</v>
          </cell>
          <cell r="I2333">
            <v>0</v>
          </cell>
          <cell r="J2333">
            <v>0</v>
          </cell>
          <cell r="L2333">
            <v>0</v>
          </cell>
          <cell r="M2333">
            <v>0</v>
          </cell>
        </row>
        <row r="2334">
          <cell r="A2334">
            <v>0</v>
          </cell>
          <cell r="B2334">
            <v>0</v>
          </cell>
          <cell r="C2334">
            <v>0</v>
          </cell>
          <cell r="D2334">
            <v>0</v>
          </cell>
          <cell r="E2334">
            <v>0</v>
          </cell>
          <cell r="F2334">
            <v>0</v>
          </cell>
          <cell r="G2334">
            <v>0</v>
          </cell>
          <cell r="H2334">
            <v>0</v>
          </cell>
          <cell r="I2334">
            <v>0</v>
          </cell>
          <cell r="J2334">
            <v>0</v>
          </cell>
          <cell r="L2334">
            <v>0</v>
          </cell>
          <cell r="M2334">
            <v>0</v>
          </cell>
        </row>
        <row r="2335">
          <cell r="A2335">
            <v>0</v>
          </cell>
          <cell r="B2335">
            <v>0</v>
          </cell>
          <cell r="C2335">
            <v>0</v>
          </cell>
          <cell r="D2335">
            <v>0</v>
          </cell>
          <cell r="E2335">
            <v>0</v>
          </cell>
          <cell r="F2335">
            <v>0</v>
          </cell>
          <cell r="G2335">
            <v>0</v>
          </cell>
          <cell r="H2335">
            <v>0</v>
          </cell>
          <cell r="I2335">
            <v>0</v>
          </cell>
          <cell r="J2335">
            <v>0</v>
          </cell>
          <cell r="L2335">
            <v>0</v>
          </cell>
          <cell r="M2335">
            <v>0</v>
          </cell>
        </row>
        <row r="2336">
          <cell r="A2336">
            <v>0</v>
          </cell>
          <cell r="B2336">
            <v>0</v>
          </cell>
          <cell r="C2336">
            <v>0</v>
          </cell>
          <cell r="D2336">
            <v>0</v>
          </cell>
          <cell r="E2336">
            <v>0</v>
          </cell>
          <cell r="F2336">
            <v>0</v>
          </cell>
          <cell r="G2336">
            <v>0</v>
          </cell>
          <cell r="H2336">
            <v>0</v>
          </cell>
          <cell r="I2336">
            <v>0</v>
          </cell>
          <cell r="J2336">
            <v>0</v>
          </cell>
          <cell r="L2336">
            <v>0</v>
          </cell>
          <cell r="M2336">
            <v>0</v>
          </cell>
        </row>
        <row r="2337">
          <cell r="A2337">
            <v>0</v>
          </cell>
          <cell r="B2337">
            <v>0</v>
          </cell>
          <cell r="C2337">
            <v>0</v>
          </cell>
          <cell r="D2337">
            <v>0</v>
          </cell>
          <cell r="E2337">
            <v>0</v>
          </cell>
          <cell r="F2337">
            <v>0</v>
          </cell>
          <cell r="G2337">
            <v>0</v>
          </cell>
          <cell r="H2337">
            <v>0</v>
          </cell>
          <cell r="I2337">
            <v>0</v>
          </cell>
          <cell r="J2337">
            <v>0</v>
          </cell>
          <cell r="L2337">
            <v>0</v>
          </cell>
          <cell r="M2337">
            <v>0</v>
          </cell>
        </row>
        <row r="2338">
          <cell r="A2338">
            <v>0</v>
          </cell>
          <cell r="B2338">
            <v>0</v>
          </cell>
          <cell r="C2338">
            <v>0</v>
          </cell>
          <cell r="D2338">
            <v>0</v>
          </cell>
          <cell r="E2338">
            <v>0</v>
          </cell>
          <cell r="F2338">
            <v>0</v>
          </cell>
          <cell r="G2338">
            <v>0</v>
          </cell>
          <cell r="H2338">
            <v>0</v>
          </cell>
          <cell r="I2338">
            <v>0</v>
          </cell>
          <cell r="J2338">
            <v>0</v>
          </cell>
          <cell r="L2338">
            <v>0</v>
          </cell>
          <cell r="M2338">
            <v>0</v>
          </cell>
        </row>
        <row r="2339">
          <cell r="A2339">
            <v>0</v>
          </cell>
          <cell r="B2339">
            <v>0</v>
          </cell>
          <cell r="C2339">
            <v>0</v>
          </cell>
          <cell r="D2339">
            <v>0</v>
          </cell>
          <cell r="E2339">
            <v>0</v>
          </cell>
          <cell r="F2339">
            <v>0</v>
          </cell>
          <cell r="G2339">
            <v>0</v>
          </cell>
          <cell r="H2339">
            <v>0</v>
          </cell>
          <cell r="I2339">
            <v>0</v>
          </cell>
          <cell r="J2339">
            <v>0</v>
          </cell>
          <cell r="L2339">
            <v>0</v>
          </cell>
          <cell r="M2339">
            <v>0</v>
          </cell>
        </row>
        <row r="2340">
          <cell r="A2340">
            <v>0</v>
          </cell>
          <cell r="B2340">
            <v>0</v>
          </cell>
          <cell r="C2340">
            <v>0</v>
          </cell>
          <cell r="D2340">
            <v>0</v>
          </cell>
          <cell r="E2340">
            <v>0</v>
          </cell>
          <cell r="F2340">
            <v>0</v>
          </cell>
          <cell r="G2340">
            <v>0</v>
          </cell>
          <cell r="H2340">
            <v>0</v>
          </cell>
          <cell r="I2340">
            <v>0</v>
          </cell>
          <cell r="J2340">
            <v>0</v>
          </cell>
          <cell r="L2340">
            <v>0</v>
          </cell>
          <cell r="M2340">
            <v>0</v>
          </cell>
        </row>
        <row r="2341">
          <cell r="A2341">
            <v>0</v>
          </cell>
          <cell r="B2341">
            <v>0</v>
          </cell>
          <cell r="C2341">
            <v>0</v>
          </cell>
          <cell r="D2341">
            <v>0</v>
          </cell>
          <cell r="E2341">
            <v>0</v>
          </cell>
          <cell r="F2341">
            <v>0</v>
          </cell>
          <cell r="G2341">
            <v>0</v>
          </cell>
          <cell r="H2341">
            <v>0</v>
          </cell>
          <cell r="I2341">
            <v>0</v>
          </cell>
          <cell r="J2341">
            <v>0</v>
          </cell>
          <cell r="L2341">
            <v>0</v>
          </cell>
          <cell r="M2341">
            <v>0</v>
          </cell>
        </row>
        <row r="2342">
          <cell r="A2342">
            <v>0</v>
          </cell>
          <cell r="B2342">
            <v>0</v>
          </cell>
          <cell r="C2342">
            <v>0</v>
          </cell>
          <cell r="D2342">
            <v>0</v>
          </cell>
          <cell r="E2342">
            <v>0</v>
          </cell>
          <cell r="F2342">
            <v>0</v>
          </cell>
          <cell r="G2342">
            <v>0</v>
          </cell>
          <cell r="H2342">
            <v>0</v>
          </cell>
          <cell r="I2342">
            <v>0</v>
          </cell>
          <cell r="J2342">
            <v>0</v>
          </cell>
          <cell r="L2342">
            <v>0</v>
          </cell>
          <cell r="M2342">
            <v>0</v>
          </cell>
        </row>
        <row r="2343">
          <cell r="A2343">
            <v>0</v>
          </cell>
          <cell r="B2343">
            <v>0</v>
          </cell>
          <cell r="C2343">
            <v>0</v>
          </cell>
          <cell r="D2343">
            <v>0</v>
          </cell>
          <cell r="E2343">
            <v>0</v>
          </cell>
          <cell r="F2343">
            <v>0</v>
          </cell>
          <cell r="G2343">
            <v>0</v>
          </cell>
          <cell r="H2343">
            <v>0</v>
          </cell>
          <cell r="I2343">
            <v>0</v>
          </cell>
          <cell r="J2343">
            <v>0</v>
          </cell>
          <cell r="L2343">
            <v>0</v>
          </cell>
          <cell r="M2343">
            <v>0</v>
          </cell>
        </row>
        <row r="2344">
          <cell r="A2344">
            <v>0</v>
          </cell>
          <cell r="B2344">
            <v>0</v>
          </cell>
          <cell r="C2344">
            <v>0</v>
          </cell>
          <cell r="D2344">
            <v>0</v>
          </cell>
          <cell r="E2344">
            <v>0</v>
          </cell>
          <cell r="F2344">
            <v>0</v>
          </cell>
          <cell r="G2344">
            <v>0</v>
          </cell>
          <cell r="H2344">
            <v>0</v>
          </cell>
          <cell r="I2344">
            <v>0</v>
          </cell>
          <cell r="J2344">
            <v>0</v>
          </cell>
          <cell r="L2344">
            <v>0</v>
          </cell>
          <cell r="M2344">
            <v>0</v>
          </cell>
        </row>
        <row r="2345">
          <cell r="A2345">
            <v>0</v>
          </cell>
          <cell r="B2345">
            <v>0</v>
          </cell>
          <cell r="C2345">
            <v>0</v>
          </cell>
          <cell r="D2345">
            <v>0</v>
          </cell>
          <cell r="E2345">
            <v>0</v>
          </cell>
          <cell r="F2345">
            <v>0</v>
          </cell>
          <cell r="G2345">
            <v>0</v>
          </cell>
          <cell r="H2345">
            <v>0</v>
          </cell>
          <cell r="I2345">
            <v>0</v>
          </cell>
          <cell r="J2345">
            <v>0</v>
          </cell>
          <cell r="L2345">
            <v>0</v>
          </cell>
          <cell r="M2345">
            <v>0</v>
          </cell>
        </row>
        <row r="2346">
          <cell r="A2346">
            <v>0</v>
          </cell>
          <cell r="B2346">
            <v>0</v>
          </cell>
          <cell r="C2346">
            <v>0</v>
          </cell>
          <cell r="D2346">
            <v>0</v>
          </cell>
          <cell r="E2346">
            <v>0</v>
          </cell>
          <cell r="F2346">
            <v>0</v>
          </cell>
          <cell r="G2346">
            <v>0</v>
          </cell>
          <cell r="H2346">
            <v>0</v>
          </cell>
          <cell r="I2346">
            <v>0</v>
          </cell>
          <cell r="J2346">
            <v>0</v>
          </cell>
          <cell r="L2346">
            <v>0</v>
          </cell>
          <cell r="M2346">
            <v>0</v>
          </cell>
        </row>
        <row r="2347">
          <cell r="A2347">
            <v>0</v>
          </cell>
          <cell r="B2347">
            <v>0</v>
          </cell>
          <cell r="C2347">
            <v>0</v>
          </cell>
          <cell r="D2347">
            <v>0</v>
          </cell>
          <cell r="E2347">
            <v>0</v>
          </cell>
          <cell r="F2347">
            <v>0</v>
          </cell>
          <cell r="G2347">
            <v>0</v>
          </cell>
          <cell r="H2347">
            <v>0</v>
          </cell>
          <cell r="I2347">
            <v>0</v>
          </cell>
          <cell r="J2347">
            <v>0</v>
          </cell>
          <cell r="L2347">
            <v>0</v>
          </cell>
          <cell r="M2347">
            <v>0</v>
          </cell>
        </row>
        <row r="2348">
          <cell r="A2348">
            <v>0</v>
          </cell>
          <cell r="B2348">
            <v>0</v>
          </cell>
          <cell r="C2348">
            <v>0</v>
          </cell>
          <cell r="D2348">
            <v>0</v>
          </cell>
          <cell r="E2348">
            <v>0</v>
          </cell>
          <cell r="F2348">
            <v>0</v>
          </cell>
          <cell r="G2348">
            <v>0</v>
          </cell>
          <cell r="H2348">
            <v>0</v>
          </cell>
          <cell r="I2348">
            <v>0</v>
          </cell>
          <cell r="J2348">
            <v>0</v>
          </cell>
          <cell r="L2348">
            <v>0</v>
          </cell>
          <cell r="M2348">
            <v>0</v>
          </cell>
        </row>
        <row r="2349">
          <cell r="A2349">
            <v>0</v>
          </cell>
          <cell r="B2349">
            <v>0</v>
          </cell>
          <cell r="C2349">
            <v>0</v>
          </cell>
          <cell r="D2349">
            <v>0</v>
          </cell>
          <cell r="E2349">
            <v>0</v>
          </cell>
          <cell r="F2349">
            <v>0</v>
          </cell>
          <cell r="G2349">
            <v>0</v>
          </cell>
          <cell r="H2349">
            <v>0</v>
          </cell>
          <cell r="I2349">
            <v>0</v>
          </cell>
          <cell r="J2349">
            <v>0</v>
          </cell>
          <cell r="L2349">
            <v>0</v>
          </cell>
          <cell r="M2349">
            <v>0</v>
          </cell>
        </row>
        <row r="2350">
          <cell r="A2350">
            <v>0</v>
          </cell>
          <cell r="B2350">
            <v>0</v>
          </cell>
          <cell r="C2350">
            <v>0</v>
          </cell>
          <cell r="D2350">
            <v>0</v>
          </cell>
          <cell r="E2350">
            <v>0</v>
          </cell>
          <cell r="F2350">
            <v>0</v>
          </cell>
          <cell r="G2350">
            <v>0</v>
          </cell>
          <cell r="H2350">
            <v>0</v>
          </cell>
          <cell r="I2350">
            <v>0</v>
          </cell>
          <cell r="J2350">
            <v>0</v>
          </cell>
          <cell r="L2350">
            <v>0</v>
          </cell>
          <cell r="M2350">
            <v>0</v>
          </cell>
        </row>
        <row r="2351">
          <cell r="A2351">
            <v>0</v>
          </cell>
          <cell r="B2351">
            <v>0</v>
          </cell>
          <cell r="C2351">
            <v>0</v>
          </cell>
          <cell r="D2351">
            <v>0</v>
          </cell>
          <cell r="E2351">
            <v>0</v>
          </cell>
          <cell r="F2351">
            <v>0</v>
          </cell>
          <cell r="G2351">
            <v>0</v>
          </cell>
          <cell r="H2351">
            <v>0</v>
          </cell>
          <cell r="I2351">
            <v>0</v>
          </cell>
          <cell r="J2351">
            <v>0</v>
          </cell>
          <cell r="L2351">
            <v>0</v>
          </cell>
          <cell r="M2351">
            <v>0</v>
          </cell>
        </row>
        <row r="2352">
          <cell r="A2352">
            <v>0</v>
          </cell>
          <cell r="B2352">
            <v>0</v>
          </cell>
          <cell r="C2352">
            <v>0</v>
          </cell>
          <cell r="D2352">
            <v>0</v>
          </cell>
          <cell r="E2352">
            <v>0</v>
          </cell>
          <cell r="F2352">
            <v>0</v>
          </cell>
          <cell r="G2352">
            <v>0</v>
          </cell>
          <cell r="H2352">
            <v>0</v>
          </cell>
          <cell r="I2352">
            <v>0</v>
          </cell>
          <cell r="J2352">
            <v>0</v>
          </cell>
          <cell r="L2352">
            <v>0</v>
          </cell>
          <cell r="M2352">
            <v>0</v>
          </cell>
        </row>
        <row r="2353">
          <cell r="A2353">
            <v>0</v>
          </cell>
          <cell r="B2353">
            <v>0</v>
          </cell>
          <cell r="C2353">
            <v>0</v>
          </cell>
          <cell r="D2353">
            <v>0</v>
          </cell>
          <cell r="E2353">
            <v>0</v>
          </cell>
          <cell r="F2353">
            <v>0</v>
          </cell>
          <cell r="G2353">
            <v>0</v>
          </cell>
          <cell r="H2353">
            <v>0</v>
          </cell>
          <cell r="I2353">
            <v>0</v>
          </cell>
          <cell r="J2353">
            <v>0</v>
          </cell>
          <cell r="L2353">
            <v>0</v>
          </cell>
          <cell r="M2353">
            <v>0</v>
          </cell>
        </row>
        <row r="2354">
          <cell r="A2354">
            <v>0</v>
          </cell>
          <cell r="B2354">
            <v>0</v>
          </cell>
          <cell r="C2354">
            <v>0</v>
          </cell>
          <cell r="D2354">
            <v>0</v>
          </cell>
          <cell r="E2354">
            <v>0</v>
          </cell>
          <cell r="F2354">
            <v>0</v>
          </cell>
          <cell r="G2354">
            <v>0</v>
          </cell>
          <cell r="H2354">
            <v>0</v>
          </cell>
          <cell r="I2354">
            <v>0</v>
          </cell>
          <cell r="J2354">
            <v>0</v>
          </cell>
          <cell r="L2354">
            <v>0</v>
          </cell>
          <cell r="M2354">
            <v>0</v>
          </cell>
        </row>
        <row r="2355">
          <cell r="A2355">
            <v>0</v>
          </cell>
          <cell r="B2355">
            <v>0</v>
          </cell>
          <cell r="C2355">
            <v>0</v>
          </cell>
          <cell r="D2355">
            <v>0</v>
          </cell>
          <cell r="E2355">
            <v>0</v>
          </cell>
          <cell r="F2355">
            <v>0</v>
          </cell>
          <cell r="G2355">
            <v>0</v>
          </cell>
          <cell r="H2355">
            <v>0</v>
          </cell>
          <cell r="I2355">
            <v>0</v>
          </cell>
          <cell r="J2355">
            <v>0</v>
          </cell>
          <cell r="L2355">
            <v>0</v>
          </cell>
          <cell r="M2355">
            <v>0</v>
          </cell>
        </row>
        <row r="2356">
          <cell r="A2356">
            <v>0</v>
          </cell>
          <cell r="B2356">
            <v>0</v>
          </cell>
          <cell r="C2356">
            <v>0</v>
          </cell>
          <cell r="D2356">
            <v>0</v>
          </cell>
          <cell r="E2356">
            <v>0</v>
          </cell>
          <cell r="F2356">
            <v>0</v>
          </cell>
          <cell r="G2356">
            <v>0</v>
          </cell>
          <cell r="H2356">
            <v>0</v>
          </cell>
          <cell r="I2356">
            <v>0</v>
          </cell>
          <cell r="J2356">
            <v>0</v>
          </cell>
          <cell r="L2356">
            <v>0</v>
          </cell>
          <cell r="M2356">
            <v>0</v>
          </cell>
        </row>
        <row r="2357">
          <cell r="A2357">
            <v>0</v>
          </cell>
          <cell r="B2357">
            <v>0</v>
          </cell>
          <cell r="C2357">
            <v>0</v>
          </cell>
          <cell r="D2357">
            <v>0</v>
          </cell>
          <cell r="E2357">
            <v>0</v>
          </cell>
          <cell r="F2357">
            <v>0</v>
          </cell>
          <cell r="G2357">
            <v>0</v>
          </cell>
          <cell r="H2357">
            <v>0</v>
          </cell>
          <cell r="I2357">
            <v>0</v>
          </cell>
          <cell r="J2357">
            <v>0</v>
          </cell>
          <cell r="L2357">
            <v>0</v>
          </cell>
          <cell r="M2357">
            <v>0</v>
          </cell>
        </row>
        <row r="2358">
          <cell r="A2358">
            <v>0</v>
          </cell>
          <cell r="B2358">
            <v>0</v>
          </cell>
          <cell r="C2358">
            <v>0</v>
          </cell>
          <cell r="D2358">
            <v>0</v>
          </cell>
          <cell r="E2358">
            <v>0</v>
          </cell>
          <cell r="F2358">
            <v>0</v>
          </cell>
          <cell r="G2358">
            <v>0</v>
          </cell>
          <cell r="H2358">
            <v>0</v>
          </cell>
          <cell r="I2358">
            <v>0</v>
          </cell>
          <cell r="J2358">
            <v>0</v>
          </cell>
          <cell r="L2358">
            <v>0</v>
          </cell>
          <cell r="M2358">
            <v>0</v>
          </cell>
        </row>
        <row r="2359">
          <cell r="A2359">
            <v>0</v>
          </cell>
          <cell r="B2359">
            <v>0</v>
          </cell>
          <cell r="C2359">
            <v>0</v>
          </cell>
          <cell r="D2359">
            <v>0</v>
          </cell>
          <cell r="E2359">
            <v>0</v>
          </cell>
          <cell r="F2359">
            <v>0</v>
          </cell>
          <cell r="G2359">
            <v>0</v>
          </cell>
          <cell r="H2359">
            <v>0</v>
          </cell>
          <cell r="I2359">
            <v>0</v>
          </cell>
          <cell r="J2359">
            <v>0</v>
          </cell>
          <cell r="L2359">
            <v>0</v>
          </cell>
          <cell r="M2359">
            <v>0</v>
          </cell>
        </row>
        <row r="2360">
          <cell r="A2360">
            <v>0</v>
          </cell>
          <cell r="B2360">
            <v>0</v>
          </cell>
          <cell r="C2360">
            <v>0</v>
          </cell>
          <cell r="D2360">
            <v>0</v>
          </cell>
          <cell r="E2360">
            <v>0</v>
          </cell>
          <cell r="F2360">
            <v>0</v>
          </cell>
          <cell r="G2360">
            <v>0</v>
          </cell>
          <cell r="H2360">
            <v>0</v>
          </cell>
          <cell r="I2360">
            <v>0</v>
          </cell>
          <cell r="J2360">
            <v>0</v>
          </cell>
          <cell r="L2360">
            <v>0</v>
          </cell>
          <cell r="M2360">
            <v>0</v>
          </cell>
        </row>
        <row r="2361">
          <cell r="A2361">
            <v>0</v>
          </cell>
          <cell r="B2361">
            <v>0</v>
          </cell>
          <cell r="C2361">
            <v>0</v>
          </cell>
          <cell r="D2361">
            <v>0</v>
          </cell>
          <cell r="E2361">
            <v>0</v>
          </cell>
          <cell r="F2361">
            <v>0</v>
          </cell>
          <cell r="G2361">
            <v>0</v>
          </cell>
          <cell r="H2361">
            <v>0</v>
          </cell>
          <cell r="I2361">
            <v>0</v>
          </cell>
          <cell r="J2361">
            <v>0</v>
          </cell>
          <cell r="L2361">
            <v>0</v>
          </cell>
          <cell r="M2361">
            <v>0</v>
          </cell>
        </row>
        <row r="2362">
          <cell r="A2362">
            <v>0</v>
          </cell>
          <cell r="B2362">
            <v>0</v>
          </cell>
          <cell r="C2362">
            <v>0</v>
          </cell>
          <cell r="D2362">
            <v>0</v>
          </cell>
          <cell r="E2362">
            <v>0</v>
          </cell>
          <cell r="F2362">
            <v>0</v>
          </cell>
          <cell r="G2362">
            <v>0</v>
          </cell>
          <cell r="H2362">
            <v>0</v>
          </cell>
          <cell r="I2362">
            <v>0</v>
          </cell>
          <cell r="J2362">
            <v>0</v>
          </cell>
          <cell r="L2362">
            <v>0</v>
          </cell>
          <cell r="M2362">
            <v>0</v>
          </cell>
        </row>
        <row r="2363">
          <cell r="A2363">
            <v>0</v>
          </cell>
          <cell r="B2363">
            <v>0</v>
          </cell>
          <cell r="C2363">
            <v>0</v>
          </cell>
          <cell r="D2363">
            <v>0</v>
          </cell>
          <cell r="E2363">
            <v>0</v>
          </cell>
          <cell r="F2363">
            <v>0</v>
          </cell>
          <cell r="G2363">
            <v>0</v>
          </cell>
          <cell r="H2363">
            <v>0</v>
          </cell>
          <cell r="I2363">
            <v>0</v>
          </cell>
          <cell r="J2363">
            <v>0</v>
          </cell>
          <cell r="L2363">
            <v>0</v>
          </cell>
          <cell r="M2363">
            <v>0</v>
          </cell>
        </row>
        <row r="2364">
          <cell r="A2364">
            <v>0</v>
          </cell>
          <cell r="B2364">
            <v>0</v>
          </cell>
          <cell r="C2364">
            <v>0</v>
          </cell>
          <cell r="D2364">
            <v>0</v>
          </cell>
          <cell r="E2364">
            <v>0</v>
          </cell>
          <cell r="F2364">
            <v>0</v>
          </cell>
          <cell r="G2364">
            <v>0</v>
          </cell>
          <cell r="H2364">
            <v>0</v>
          </cell>
          <cell r="I2364">
            <v>0</v>
          </cell>
          <cell r="J2364">
            <v>0</v>
          </cell>
          <cell r="L2364">
            <v>0</v>
          </cell>
          <cell r="M2364">
            <v>0</v>
          </cell>
        </row>
        <row r="2365">
          <cell r="A2365">
            <v>0</v>
          </cell>
          <cell r="B2365">
            <v>0</v>
          </cell>
          <cell r="C2365">
            <v>0</v>
          </cell>
          <cell r="D2365">
            <v>0</v>
          </cell>
          <cell r="E2365">
            <v>0</v>
          </cell>
          <cell r="F2365">
            <v>0</v>
          </cell>
          <cell r="G2365">
            <v>0</v>
          </cell>
          <cell r="H2365">
            <v>0</v>
          </cell>
          <cell r="I2365">
            <v>0</v>
          </cell>
          <cell r="J2365">
            <v>0</v>
          </cell>
          <cell r="L2365">
            <v>0</v>
          </cell>
          <cell r="M2365">
            <v>0</v>
          </cell>
        </row>
        <row r="2366">
          <cell r="A2366">
            <v>0</v>
          </cell>
          <cell r="B2366">
            <v>0</v>
          </cell>
          <cell r="C2366">
            <v>0</v>
          </cell>
          <cell r="D2366">
            <v>0</v>
          </cell>
          <cell r="E2366">
            <v>0</v>
          </cell>
          <cell r="F2366">
            <v>0</v>
          </cell>
          <cell r="G2366">
            <v>0</v>
          </cell>
          <cell r="H2366">
            <v>0</v>
          </cell>
          <cell r="I2366">
            <v>0</v>
          </cell>
          <cell r="J2366">
            <v>0</v>
          </cell>
          <cell r="L2366">
            <v>0</v>
          </cell>
          <cell r="M2366">
            <v>0</v>
          </cell>
        </row>
        <row r="2367">
          <cell r="A2367">
            <v>0</v>
          </cell>
          <cell r="B2367">
            <v>0</v>
          </cell>
          <cell r="C2367">
            <v>0</v>
          </cell>
          <cell r="D2367">
            <v>0</v>
          </cell>
          <cell r="E2367">
            <v>0</v>
          </cell>
          <cell r="F2367">
            <v>0</v>
          </cell>
          <cell r="G2367">
            <v>0</v>
          </cell>
          <cell r="H2367">
            <v>0</v>
          </cell>
          <cell r="I2367">
            <v>0</v>
          </cell>
          <cell r="J2367">
            <v>0</v>
          </cell>
          <cell r="L2367">
            <v>0</v>
          </cell>
          <cell r="M2367">
            <v>0</v>
          </cell>
        </row>
        <row r="2368">
          <cell r="A2368">
            <v>0</v>
          </cell>
          <cell r="B2368">
            <v>0</v>
          </cell>
          <cell r="C2368">
            <v>0</v>
          </cell>
          <cell r="D2368">
            <v>0</v>
          </cell>
          <cell r="E2368">
            <v>0</v>
          </cell>
          <cell r="F2368">
            <v>0</v>
          </cell>
          <cell r="G2368">
            <v>0</v>
          </cell>
          <cell r="H2368">
            <v>0</v>
          </cell>
          <cell r="I2368">
            <v>0</v>
          </cell>
          <cell r="J2368">
            <v>0</v>
          </cell>
          <cell r="L2368">
            <v>0</v>
          </cell>
          <cell r="M2368">
            <v>0</v>
          </cell>
        </row>
        <row r="2369">
          <cell r="A2369">
            <v>0</v>
          </cell>
          <cell r="B2369">
            <v>0</v>
          </cell>
          <cell r="C2369">
            <v>0</v>
          </cell>
          <cell r="D2369">
            <v>0</v>
          </cell>
          <cell r="E2369">
            <v>0</v>
          </cell>
          <cell r="F2369">
            <v>0</v>
          </cell>
          <cell r="G2369">
            <v>0</v>
          </cell>
          <cell r="H2369">
            <v>0</v>
          </cell>
          <cell r="I2369">
            <v>0</v>
          </cell>
          <cell r="J2369">
            <v>0</v>
          </cell>
          <cell r="L2369">
            <v>0</v>
          </cell>
          <cell r="M2369">
            <v>0</v>
          </cell>
        </row>
        <row r="2370">
          <cell r="A2370">
            <v>0</v>
          </cell>
          <cell r="B2370">
            <v>0</v>
          </cell>
          <cell r="C2370">
            <v>0</v>
          </cell>
          <cell r="D2370">
            <v>0</v>
          </cell>
          <cell r="E2370">
            <v>0</v>
          </cell>
          <cell r="F2370">
            <v>0</v>
          </cell>
          <cell r="G2370">
            <v>0</v>
          </cell>
          <cell r="H2370">
            <v>0</v>
          </cell>
          <cell r="I2370">
            <v>0</v>
          </cell>
          <cell r="J2370">
            <v>0</v>
          </cell>
          <cell r="L2370">
            <v>0</v>
          </cell>
          <cell r="M2370">
            <v>0</v>
          </cell>
        </row>
        <row r="2371">
          <cell r="A2371">
            <v>0</v>
          </cell>
          <cell r="B2371">
            <v>0</v>
          </cell>
          <cell r="C2371">
            <v>0</v>
          </cell>
          <cell r="D2371">
            <v>0</v>
          </cell>
          <cell r="E2371">
            <v>0</v>
          </cell>
          <cell r="F2371">
            <v>0</v>
          </cell>
          <cell r="G2371">
            <v>0</v>
          </cell>
          <cell r="H2371">
            <v>0</v>
          </cell>
          <cell r="I2371">
            <v>0</v>
          </cell>
          <cell r="J2371">
            <v>0</v>
          </cell>
          <cell r="L2371">
            <v>0</v>
          </cell>
          <cell r="M2371">
            <v>0</v>
          </cell>
        </row>
        <row r="2372">
          <cell r="A2372">
            <v>0</v>
          </cell>
          <cell r="B2372">
            <v>0</v>
          </cell>
          <cell r="C2372">
            <v>0</v>
          </cell>
          <cell r="D2372">
            <v>0</v>
          </cell>
          <cell r="E2372">
            <v>0</v>
          </cell>
          <cell r="F2372">
            <v>0</v>
          </cell>
          <cell r="G2372">
            <v>0</v>
          </cell>
          <cell r="H2372">
            <v>0</v>
          </cell>
          <cell r="I2372">
            <v>0</v>
          </cell>
          <cell r="J2372">
            <v>0</v>
          </cell>
          <cell r="L2372">
            <v>0</v>
          </cell>
          <cell r="M2372">
            <v>0</v>
          </cell>
        </row>
        <row r="2373">
          <cell r="A2373">
            <v>0</v>
          </cell>
          <cell r="B2373">
            <v>0</v>
          </cell>
          <cell r="C2373">
            <v>0</v>
          </cell>
          <cell r="D2373">
            <v>0</v>
          </cell>
          <cell r="E2373">
            <v>0</v>
          </cell>
          <cell r="F2373">
            <v>0</v>
          </cell>
          <cell r="G2373">
            <v>0</v>
          </cell>
          <cell r="H2373">
            <v>0</v>
          </cell>
          <cell r="I2373">
            <v>0</v>
          </cell>
          <cell r="J2373">
            <v>0</v>
          </cell>
          <cell r="L2373">
            <v>0</v>
          </cell>
          <cell r="M2373">
            <v>0</v>
          </cell>
        </row>
        <row r="2374">
          <cell r="A2374">
            <v>0</v>
          </cell>
          <cell r="B2374">
            <v>0</v>
          </cell>
          <cell r="C2374">
            <v>0</v>
          </cell>
          <cell r="D2374">
            <v>0</v>
          </cell>
          <cell r="E2374">
            <v>0</v>
          </cell>
          <cell r="F2374">
            <v>0</v>
          </cell>
          <cell r="G2374">
            <v>0</v>
          </cell>
          <cell r="H2374">
            <v>0</v>
          </cell>
          <cell r="I2374">
            <v>0</v>
          </cell>
          <cell r="J2374">
            <v>0</v>
          </cell>
          <cell r="L2374">
            <v>0</v>
          </cell>
          <cell r="M2374">
            <v>0</v>
          </cell>
        </row>
        <row r="2375">
          <cell r="A2375">
            <v>0</v>
          </cell>
          <cell r="B2375">
            <v>0</v>
          </cell>
          <cell r="C2375">
            <v>0</v>
          </cell>
          <cell r="D2375">
            <v>0</v>
          </cell>
          <cell r="E2375">
            <v>0</v>
          </cell>
          <cell r="F2375">
            <v>0</v>
          </cell>
          <cell r="G2375">
            <v>0</v>
          </cell>
          <cell r="H2375">
            <v>0</v>
          </cell>
          <cell r="I2375">
            <v>0</v>
          </cell>
          <cell r="J2375">
            <v>0</v>
          </cell>
          <cell r="L2375">
            <v>0</v>
          </cell>
          <cell r="M2375">
            <v>0</v>
          </cell>
        </row>
        <row r="2376">
          <cell r="A2376">
            <v>0</v>
          </cell>
          <cell r="B2376">
            <v>0</v>
          </cell>
          <cell r="C2376">
            <v>0</v>
          </cell>
          <cell r="D2376">
            <v>0</v>
          </cell>
          <cell r="E2376">
            <v>0</v>
          </cell>
          <cell r="F2376">
            <v>0</v>
          </cell>
          <cell r="G2376">
            <v>0</v>
          </cell>
          <cell r="H2376">
            <v>0</v>
          </cell>
          <cell r="I2376">
            <v>0</v>
          </cell>
          <cell r="J2376">
            <v>0</v>
          </cell>
          <cell r="L2376">
            <v>0</v>
          </cell>
          <cell r="M2376">
            <v>0</v>
          </cell>
        </row>
        <row r="2377">
          <cell r="A2377">
            <v>0</v>
          </cell>
          <cell r="B2377">
            <v>0</v>
          </cell>
          <cell r="C2377">
            <v>0</v>
          </cell>
          <cell r="D2377">
            <v>0</v>
          </cell>
          <cell r="E2377">
            <v>0</v>
          </cell>
          <cell r="F2377">
            <v>0</v>
          </cell>
          <cell r="G2377">
            <v>0</v>
          </cell>
          <cell r="H2377">
            <v>0</v>
          </cell>
          <cell r="I2377">
            <v>0</v>
          </cell>
          <cell r="J2377">
            <v>0</v>
          </cell>
          <cell r="L2377">
            <v>0</v>
          </cell>
          <cell r="M2377">
            <v>0</v>
          </cell>
        </row>
        <row r="2378">
          <cell r="A2378">
            <v>0</v>
          </cell>
          <cell r="B2378">
            <v>0</v>
          </cell>
          <cell r="C2378">
            <v>0</v>
          </cell>
          <cell r="D2378">
            <v>0</v>
          </cell>
          <cell r="E2378">
            <v>0</v>
          </cell>
          <cell r="F2378">
            <v>0</v>
          </cell>
          <cell r="G2378">
            <v>0</v>
          </cell>
          <cell r="H2378">
            <v>0</v>
          </cell>
          <cell r="I2378">
            <v>0</v>
          </cell>
          <cell r="J2378">
            <v>0</v>
          </cell>
          <cell r="L2378">
            <v>0</v>
          </cell>
          <cell r="M2378">
            <v>0</v>
          </cell>
        </row>
        <row r="2379">
          <cell r="A2379">
            <v>0</v>
          </cell>
          <cell r="B2379">
            <v>0</v>
          </cell>
          <cell r="C2379">
            <v>0</v>
          </cell>
          <cell r="D2379">
            <v>0</v>
          </cell>
          <cell r="E2379">
            <v>0</v>
          </cell>
          <cell r="F2379">
            <v>0</v>
          </cell>
          <cell r="G2379">
            <v>0</v>
          </cell>
          <cell r="H2379">
            <v>0</v>
          </cell>
          <cell r="I2379">
            <v>0</v>
          </cell>
          <cell r="J2379">
            <v>0</v>
          </cell>
          <cell r="L2379">
            <v>0</v>
          </cell>
          <cell r="M2379">
            <v>0</v>
          </cell>
        </row>
        <row r="2380">
          <cell r="A2380">
            <v>0</v>
          </cell>
          <cell r="B2380">
            <v>0</v>
          </cell>
          <cell r="C2380">
            <v>0</v>
          </cell>
          <cell r="D2380">
            <v>0</v>
          </cell>
          <cell r="E2380">
            <v>0</v>
          </cell>
          <cell r="F2380">
            <v>0</v>
          </cell>
          <cell r="G2380">
            <v>0</v>
          </cell>
          <cell r="H2380">
            <v>0</v>
          </cell>
          <cell r="I2380">
            <v>0</v>
          </cell>
          <cell r="J2380">
            <v>0</v>
          </cell>
          <cell r="L2380">
            <v>0</v>
          </cell>
          <cell r="M2380">
            <v>0</v>
          </cell>
        </row>
        <row r="2381">
          <cell r="A2381">
            <v>0</v>
          </cell>
          <cell r="B2381">
            <v>0</v>
          </cell>
          <cell r="C2381">
            <v>0</v>
          </cell>
          <cell r="D2381">
            <v>0</v>
          </cell>
          <cell r="E2381">
            <v>0</v>
          </cell>
          <cell r="F2381">
            <v>0</v>
          </cell>
          <cell r="G2381">
            <v>0</v>
          </cell>
          <cell r="H2381">
            <v>0</v>
          </cell>
          <cell r="I2381">
            <v>0</v>
          </cell>
          <cell r="J2381">
            <v>0</v>
          </cell>
          <cell r="L2381">
            <v>0</v>
          </cell>
          <cell r="M2381">
            <v>0</v>
          </cell>
        </row>
        <row r="2382">
          <cell r="A2382">
            <v>0</v>
          </cell>
          <cell r="B2382">
            <v>0</v>
          </cell>
          <cell r="C2382">
            <v>0</v>
          </cell>
          <cell r="D2382">
            <v>0</v>
          </cell>
          <cell r="E2382">
            <v>0</v>
          </cell>
          <cell r="F2382">
            <v>0</v>
          </cell>
          <cell r="G2382">
            <v>0</v>
          </cell>
          <cell r="H2382">
            <v>0</v>
          </cell>
          <cell r="I2382">
            <v>0</v>
          </cell>
          <cell r="J2382">
            <v>0</v>
          </cell>
          <cell r="L2382">
            <v>0</v>
          </cell>
          <cell r="M2382">
            <v>0</v>
          </cell>
        </row>
        <row r="2383">
          <cell r="A2383">
            <v>0</v>
          </cell>
          <cell r="B2383">
            <v>0</v>
          </cell>
          <cell r="C2383">
            <v>0</v>
          </cell>
          <cell r="D2383">
            <v>0</v>
          </cell>
          <cell r="E2383">
            <v>0</v>
          </cell>
          <cell r="F2383">
            <v>0</v>
          </cell>
          <cell r="G2383">
            <v>0</v>
          </cell>
          <cell r="H2383">
            <v>0</v>
          </cell>
          <cell r="I2383">
            <v>0</v>
          </cell>
          <cell r="J2383">
            <v>0</v>
          </cell>
          <cell r="L2383">
            <v>0</v>
          </cell>
          <cell r="M2383">
            <v>0</v>
          </cell>
        </row>
        <row r="2384">
          <cell r="A2384">
            <v>0</v>
          </cell>
          <cell r="B2384">
            <v>0</v>
          </cell>
          <cell r="C2384">
            <v>0</v>
          </cell>
          <cell r="D2384">
            <v>0</v>
          </cell>
          <cell r="E2384">
            <v>0</v>
          </cell>
          <cell r="F2384">
            <v>0</v>
          </cell>
          <cell r="G2384">
            <v>0</v>
          </cell>
          <cell r="H2384">
            <v>0</v>
          </cell>
          <cell r="I2384">
            <v>0</v>
          </cell>
          <cell r="J2384">
            <v>0</v>
          </cell>
          <cell r="L2384">
            <v>0</v>
          </cell>
          <cell r="M2384">
            <v>0</v>
          </cell>
        </row>
        <row r="2385">
          <cell r="A2385">
            <v>0</v>
          </cell>
          <cell r="B2385">
            <v>0</v>
          </cell>
          <cell r="C2385">
            <v>0</v>
          </cell>
          <cell r="D2385">
            <v>0</v>
          </cell>
          <cell r="E2385">
            <v>0</v>
          </cell>
          <cell r="F2385">
            <v>0</v>
          </cell>
          <cell r="G2385">
            <v>0</v>
          </cell>
          <cell r="H2385">
            <v>0</v>
          </cell>
          <cell r="I2385">
            <v>0</v>
          </cell>
          <cell r="J2385">
            <v>0</v>
          </cell>
          <cell r="L2385">
            <v>0</v>
          </cell>
          <cell r="M2385">
            <v>0</v>
          </cell>
        </row>
        <row r="2386">
          <cell r="A2386">
            <v>0</v>
          </cell>
          <cell r="B2386">
            <v>0</v>
          </cell>
          <cell r="C2386">
            <v>0</v>
          </cell>
          <cell r="D2386">
            <v>0</v>
          </cell>
          <cell r="E2386">
            <v>0</v>
          </cell>
          <cell r="F2386">
            <v>0</v>
          </cell>
          <cell r="G2386">
            <v>0</v>
          </cell>
          <cell r="H2386">
            <v>0</v>
          </cell>
          <cell r="I2386">
            <v>0</v>
          </cell>
          <cell r="J2386">
            <v>0</v>
          </cell>
          <cell r="L2386">
            <v>0</v>
          </cell>
          <cell r="M2386">
            <v>0</v>
          </cell>
        </row>
        <row r="2387">
          <cell r="A2387">
            <v>0</v>
          </cell>
          <cell r="B2387">
            <v>0</v>
          </cell>
          <cell r="C2387">
            <v>0</v>
          </cell>
          <cell r="D2387">
            <v>0</v>
          </cell>
          <cell r="E2387">
            <v>0</v>
          </cell>
          <cell r="F2387">
            <v>0</v>
          </cell>
          <cell r="G2387">
            <v>0</v>
          </cell>
          <cell r="H2387">
            <v>0</v>
          </cell>
          <cell r="I2387">
            <v>0</v>
          </cell>
          <cell r="J2387">
            <v>0</v>
          </cell>
          <cell r="L2387">
            <v>0</v>
          </cell>
          <cell r="M2387">
            <v>0</v>
          </cell>
        </row>
        <row r="2388">
          <cell r="A2388">
            <v>0</v>
          </cell>
          <cell r="B2388">
            <v>0</v>
          </cell>
          <cell r="C2388">
            <v>0</v>
          </cell>
          <cell r="D2388">
            <v>0</v>
          </cell>
          <cell r="E2388">
            <v>0</v>
          </cell>
          <cell r="F2388">
            <v>0</v>
          </cell>
          <cell r="G2388">
            <v>0</v>
          </cell>
          <cell r="H2388">
            <v>0</v>
          </cell>
          <cell r="I2388">
            <v>0</v>
          </cell>
          <cell r="J2388">
            <v>0</v>
          </cell>
          <cell r="L2388">
            <v>0</v>
          </cell>
          <cell r="M2388">
            <v>0</v>
          </cell>
        </row>
        <row r="2389">
          <cell r="A2389">
            <v>0</v>
          </cell>
          <cell r="B2389">
            <v>0</v>
          </cell>
          <cell r="C2389">
            <v>0</v>
          </cell>
          <cell r="D2389">
            <v>0</v>
          </cell>
          <cell r="E2389">
            <v>0</v>
          </cell>
          <cell r="F2389">
            <v>0</v>
          </cell>
          <cell r="G2389">
            <v>0</v>
          </cell>
          <cell r="H2389">
            <v>0</v>
          </cell>
          <cell r="I2389">
            <v>0</v>
          </cell>
          <cell r="J2389">
            <v>0</v>
          </cell>
          <cell r="L2389">
            <v>0</v>
          </cell>
          <cell r="M2389">
            <v>0</v>
          </cell>
        </row>
        <row r="2390">
          <cell r="A2390">
            <v>0</v>
          </cell>
          <cell r="B2390">
            <v>0</v>
          </cell>
          <cell r="C2390">
            <v>0</v>
          </cell>
          <cell r="D2390">
            <v>0</v>
          </cell>
          <cell r="E2390">
            <v>0</v>
          </cell>
          <cell r="F2390">
            <v>0</v>
          </cell>
          <cell r="G2390">
            <v>0</v>
          </cell>
          <cell r="H2390">
            <v>0</v>
          </cell>
          <cell r="I2390">
            <v>0</v>
          </cell>
          <cell r="J2390">
            <v>0</v>
          </cell>
          <cell r="L2390">
            <v>0</v>
          </cell>
          <cell r="M2390">
            <v>0</v>
          </cell>
        </row>
        <row r="2391">
          <cell r="A2391">
            <v>0</v>
          </cell>
          <cell r="B2391">
            <v>0</v>
          </cell>
          <cell r="C2391">
            <v>0</v>
          </cell>
          <cell r="D2391">
            <v>0</v>
          </cell>
          <cell r="E2391">
            <v>0</v>
          </cell>
          <cell r="F2391">
            <v>0</v>
          </cell>
          <cell r="G2391">
            <v>0</v>
          </cell>
          <cell r="H2391">
            <v>0</v>
          </cell>
          <cell r="I2391">
            <v>0</v>
          </cell>
          <cell r="J2391">
            <v>0</v>
          </cell>
          <cell r="L2391">
            <v>0</v>
          </cell>
          <cell r="M2391">
            <v>0</v>
          </cell>
        </row>
        <row r="2392">
          <cell r="A2392">
            <v>0</v>
          </cell>
          <cell r="B2392">
            <v>0</v>
          </cell>
          <cell r="C2392">
            <v>0</v>
          </cell>
          <cell r="D2392">
            <v>0</v>
          </cell>
          <cell r="E2392">
            <v>0</v>
          </cell>
          <cell r="F2392">
            <v>0</v>
          </cell>
          <cell r="G2392">
            <v>0</v>
          </cell>
          <cell r="H2392">
            <v>0</v>
          </cell>
          <cell r="I2392">
            <v>0</v>
          </cell>
          <cell r="J2392">
            <v>0</v>
          </cell>
          <cell r="L2392">
            <v>0</v>
          </cell>
          <cell r="M2392">
            <v>0</v>
          </cell>
        </row>
        <row r="2393">
          <cell r="A2393">
            <v>0</v>
          </cell>
          <cell r="B2393">
            <v>0</v>
          </cell>
          <cell r="C2393">
            <v>0</v>
          </cell>
          <cell r="D2393">
            <v>0</v>
          </cell>
          <cell r="E2393">
            <v>0</v>
          </cell>
          <cell r="F2393">
            <v>0</v>
          </cell>
          <cell r="G2393">
            <v>0</v>
          </cell>
          <cell r="H2393">
            <v>0</v>
          </cell>
          <cell r="I2393">
            <v>0</v>
          </cell>
          <cell r="J2393">
            <v>0</v>
          </cell>
          <cell r="L2393">
            <v>0</v>
          </cell>
          <cell r="M2393">
            <v>0</v>
          </cell>
        </row>
        <row r="2394">
          <cell r="A2394">
            <v>0</v>
          </cell>
          <cell r="B2394">
            <v>0</v>
          </cell>
          <cell r="C2394">
            <v>0</v>
          </cell>
          <cell r="D2394">
            <v>0</v>
          </cell>
          <cell r="E2394">
            <v>0</v>
          </cell>
          <cell r="F2394">
            <v>0</v>
          </cell>
          <cell r="G2394">
            <v>0</v>
          </cell>
          <cell r="H2394">
            <v>0</v>
          </cell>
          <cell r="I2394">
            <v>0</v>
          </cell>
          <cell r="J2394">
            <v>0</v>
          </cell>
          <cell r="L2394">
            <v>0</v>
          </cell>
          <cell r="M2394">
            <v>0</v>
          </cell>
        </row>
        <row r="2395">
          <cell r="A2395">
            <v>0</v>
          </cell>
          <cell r="B2395">
            <v>0</v>
          </cell>
          <cell r="C2395">
            <v>0</v>
          </cell>
          <cell r="D2395">
            <v>0</v>
          </cell>
          <cell r="E2395">
            <v>0</v>
          </cell>
          <cell r="F2395">
            <v>0</v>
          </cell>
          <cell r="G2395">
            <v>0</v>
          </cell>
          <cell r="H2395">
            <v>0</v>
          </cell>
          <cell r="I2395">
            <v>0</v>
          </cell>
          <cell r="J2395">
            <v>0</v>
          </cell>
          <cell r="L2395">
            <v>0</v>
          </cell>
          <cell r="M2395">
            <v>0</v>
          </cell>
        </row>
        <row r="2396">
          <cell r="A2396">
            <v>0</v>
          </cell>
          <cell r="B2396">
            <v>0</v>
          </cell>
          <cell r="C2396">
            <v>0</v>
          </cell>
          <cell r="D2396">
            <v>0</v>
          </cell>
          <cell r="E2396">
            <v>0</v>
          </cell>
          <cell r="F2396">
            <v>0</v>
          </cell>
          <cell r="G2396">
            <v>0</v>
          </cell>
          <cell r="H2396">
            <v>0</v>
          </cell>
          <cell r="I2396">
            <v>0</v>
          </cell>
          <cell r="J2396">
            <v>0</v>
          </cell>
          <cell r="L2396">
            <v>0</v>
          </cell>
          <cell r="M2396">
            <v>0</v>
          </cell>
        </row>
        <row r="2397">
          <cell r="A2397">
            <v>0</v>
          </cell>
          <cell r="B2397">
            <v>0</v>
          </cell>
          <cell r="C2397">
            <v>0</v>
          </cell>
          <cell r="D2397">
            <v>0</v>
          </cell>
          <cell r="E2397">
            <v>0</v>
          </cell>
          <cell r="F2397">
            <v>0</v>
          </cell>
          <cell r="G2397">
            <v>0</v>
          </cell>
          <cell r="H2397">
            <v>0</v>
          </cell>
          <cell r="I2397">
            <v>0</v>
          </cell>
          <cell r="J2397">
            <v>0</v>
          </cell>
          <cell r="L2397">
            <v>0</v>
          </cell>
          <cell r="M2397">
            <v>0</v>
          </cell>
        </row>
        <row r="2398">
          <cell r="A2398">
            <v>0</v>
          </cell>
          <cell r="B2398">
            <v>0</v>
          </cell>
          <cell r="C2398">
            <v>0</v>
          </cell>
          <cell r="D2398">
            <v>0</v>
          </cell>
          <cell r="E2398">
            <v>0</v>
          </cell>
          <cell r="F2398">
            <v>0</v>
          </cell>
          <cell r="G2398">
            <v>0</v>
          </cell>
          <cell r="H2398">
            <v>0</v>
          </cell>
          <cell r="I2398">
            <v>0</v>
          </cell>
          <cell r="J2398">
            <v>0</v>
          </cell>
          <cell r="L2398">
            <v>0</v>
          </cell>
          <cell r="M2398">
            <v>0</v>
          </cell>
        </row>
        <row r="2399">
          <cell r="A2399">
            <v>0</v>
          </cell>
          <cell r="B2399">
            <v>0</v>
          </cell>
          <cell r="C2399">
            <v>0</v>
          </cell>
          <cell r="D2399">
            <v>0</v>
          </cell>
          <cell r="E2399">
            <v>0</v>
          </cell>
          <cell r="F2399">
            <v>0</v>
          </cell>
          <cell r="G2399">
            <v>0</v>
          </cell>
          <cell r="H2399">
            <v>0</v>
          </cell>
          <cell r="I2399">
            <v>0</v>
          </cell>
          <cell r="J2399">
            <v>0</v>
          </cell>
          <cell r="L2399">
            <v>0</v>
          </cell>
          <cell r="M2399">
            <v>0</v>
          </cell>
        </row>
        <row r="2400">
          <cell r="A2400">
            <v>0</v>
          </cell>
          <cell r="B2400">
            <v>0</v>
          </cell>
          <cell r="C2400">
            <v>0</v>
          </cell>
          <cell r="D2400">
            <v>0</v>
          </cell>
          <cell r="E2400">
            <v>0</v>
          </cell>
          <cell r="F2400">
            <v>0</v>
          </cell>
          <cell r="G2400">
            <v>0</v>
          </cell>
          <cell r="H2400">
            <v>0</v>
          </cell>
          <cell r="I2400">
            <v>0</v>
          </cell>
          <cell r="J2400">
            <v>0</v>
          </cell>
          <cell r="L2400">
            <v>0</v>
          </cell>
          <cell r="M2400">
            <v>0</v>
          </cell>
        </row>
        <row r="2401">
          <cell r="A2401">
            <v>0</v>
          </cell>
          <cell r="B2401">
            <v>0</v>
          </cell>
          <cell r="C2401">
            <v>0</v>
          </cell>
          <cell r="D2401">
            <v>0</v>
          </cell>
          <cell r="E2401">
            <v>0</v>
          </cell>
          <cell r="F2401">
            <v>0</v>
          </cell>
          <cell r="G2401">
            <v>0</v>
          </cell>
          <cell r="H2401">
            <v>0</v>
          </cell>
          <cell r="I2401">
            <v>0</v>
          </cell>
          <cell r="J2401">
            <v>0</v>
          </cell>
          <cell r="L2401">
            <v>0</v>
          </cell>
          <cell r="M2401">
            <v>0</v>
          </cell>
        </row>
        <row r="2402">
          <cell r="A2402">
            <v>0</v>
          </cell>
          <cell r="B2402">
            <v>0</v>
          </cell>
          <cell r="C2402">
            <v>0</v>
          </cell>
          <cell r="D2402">
            <v>0</v>
          </cell>
          <cell r="E2402">
            <v>0</v>
          </cell>
          <cell r="F2402">
            <v>0</v>
          </cell>
          <cell r="G2402">
            <v>0</v>
          </cell>
          <cell r="H2402">
            <v>0</v>
          </cell>
          <cell r="I2402">
            <v>0</v>
          </cell>
          <cell r="J2402">
            <v>0</v>
          </cell>
          <cell r="L2402">
            <v>0</v>
          </cell>
          <cell r="M2402">
            <v>0</v>
          </cell>
        </row>
        <row r="2403">
          <cell r="A2403">
            <v>0</v>
          </cell>
          <cell r="B2403">
            <v>0</v>
          </cell>
          <cell r="C2403">
            <v>0</v>
          </cell>
          <cell r="D2403">
            <v>0</v>
          </cell>
          <cell r="E2403">
            <v>0</v>
          </cell>
          <cell r="F2403">
            <v>0</v>
          </cell>
          <cell r="G2403">
            <v>0</v>
          </cell>
          <cell r="H2403">
            <v>0</v>
          </cell>
          <cell r="I2403">
            <v>0</v>
          </cell>
          <cell r="J2403">
            <v>0</v>
          </cell>
          <cell r="L2403">
            <v>0</v>
          </cell>
          <cell r="M2403">
            <v>0</v>
          </cell>
        </row>
        <row r="2404">
          <cell r="A2404">
            <v>0</v>
          </cell>
          <cell r="B2404">
            <v>0</v>
          </cell>
          <cell r="C2404">
            <v>0</v>
          </cell>
          <cell r="D2404">
            <v>0</v>
          </cell>
          <cell r="E2404">
            <v>0</v>
          </cell>
          <cell r="F2404">
            <v>0</v>
          </cell>
          <cell r="G2404">
            <v>0</v>
          </cell>
          <cell r="H2404">
            <v>0</v>
          </cell>
          <cell r="I2404">
            <v>0</v>
          </cell>
          <cell r="J2404">
            <v>0</v>
          </cell>
          <cell r="L2404">
            <v>0</v>
          </cell>
          <cell r="M2404">
            <v>0</v>
          </cell>
        </row>
        <row r="2405">
          <cell r="A2405">
            <v>0</v>
          </cell>
          <cell r="B2405">
            <v>0</v>
          </cell>
          <cell r="C2405">
            <v>0</v>
          </cell>
          <cell r="D2405">
            <v>0</v>
          </cell>
          <cell r="E2405">
            <v>0</v>
          </cell>
          <cell r="F2405">
            <v>0</v>
          </cell>
          <cell r="G2405">
            <v>0</v>
          </cell>
          <cell r="H2405">
            <v>0</v>
          </cell>
          <cell r="I2405">
            <v>0</v>
          </cell>
          <cell r="J2405">
            <v>0</v>
          </cell>
          <cell r="L2405">
            <v>0</v>
          </cell>
          <cell r="M2405">
            <v>0</v>
          </cell>
        </row>
        <row r="2406">
          <cell r="A2406">
            <v>0</v>
          </cell>
          <cell r="B2406">
            <v>0</v>
          </cell>
          <cell r="C2406">
            <v>0</v>
          </cell>
          <cell r="D2406">
            <v>0</v>
          </cell>
          <cell r="E2406">
            <v>0</v>
          </cell>
          <cell r="F2406">
            <v>0</v>
          </cell>
          <cell r="G2406">
            <v>0</v>
          </cell>
          <cell r="H2406">
            <v>0</v>
          </cell>
          <cell r="I2406">
            <v>0</v>
          </cell>
          <cell r="J2406">
            <v>0</v>
          </cell>
          <cell r="L2406">
            <v>0</v>
          </cell>
          <cell r="M2406">
            <v>0</v>
          </cell>
        </row>
        <row r="2407">
          <cell r="A2407">
            <v>0</v>
          </cell>
          <cell r="B2407">
            <v>0</v>
          </cell>
          <cell r="C2407">
            <v>0</v>
          </cell>
          <cell r="D2407">
            <v>0</v>
          </cell>
          <cell r="E2407">
            <v>0</v>
          </cell>
          <cell r="F2407">
            <v>0</v>
          </cell>
          <cell r="G2407">
            <v>0</v>
          </cell>
          <cell r="H2407">
            <v>0</v>
          </cell>
          <cell r="I2407">
            <v>0</v>
          </cell>
          <cell r="J2407">
            <v>0</v>
          </cell>
          <cell r="L2407">
            <v>0</v>
          </cell>
          <cell r="M2407">
            <v>0</v>
          </cell>
        </row>
        <row r="2408">
          <cell r="A2408">
            <v>0</v>
          </cell>
          <cell r="B2408">
            <v>0</v>
          </cell>
          <cell r="C2408">
            <v>0</v>
          </cell>
          <cell r="D2408">
            <v>0</v>
          </cell>
          <cell r="E2408">
            <v>0</v>
          </cell>
          <cell r="F2408">
            <v>0</v>
          </cell>
          <cell r="G2408">
            <v>0</v>
          </cell>
          <cell r="H2408">
            <v>0</v>
          </cell>
          <cell r="I2408">
            <v>0</v>
          </cell>
          <cell r="J2408">
            <v>0</v>
          </cell>
          <cell r="L2408">
            <v>0</v>
          </cell>
          <cell r="M2408">
            <v>0</v>
          </cell>
        </row>
        <row r="2409">
          <cell r="A2409">
            <v>0</v>
          </cell>
          <cell r="B2409">
            <v>0</v>
          </cell>
          <cell r="C2409">
            <v>0</v>
          </cell>
          <cell r="D2409">
            <v>0</v>
          </cell>
          <cell r="E2409">
            <v>0</v>
          </cell>
          <cell r="F2409">
            <v>0</v>
          </cell>
          <cell r="G2409">
            <v>0</v>
          </cell>
          <cell r="H2409">
            <v>0</v>
          </cell>
          <cell r="I2409">
            <v>0</v>
          </cell>
          <cell r="J2409">
            <v>0</v>
          </cell>
          <cell r="L2409">
            <v>0</v>
          </cell>
          <cell r="M2409">
            <v>0</v>
          </cell>
        </row>
        <row r="2410">
          <cell r="A2410">
            <v>0</v>
          </cell>
          <cell r="B2410">
            <v>0</v>
          </cell>
          <cell r="C2410">
            <v>0</v>
          </cell>
          <cell r="D2410">
            <v>0</v>
          </cell>
          <cell r="E2410">
            <v>0</v>
          </cell>
          <cell r="F2410">
            <v>0</v>
          </cell>
          <cell r="G2410">
            <v>0</v>
          </cell>
          <cell r="H2410">
            <v>0</v>
          </cell>
          <cell r="I2410">
            <v>0</v>
          </cell>
          <cell r="J2410">
            <v>0</v>
          </cell>
          <cell r="L2410">
            <v>0</v>
          </cell>
          <cell r="M2410">
            <v>0</v>
          </cell>
        </row>
        <row r="2411">
          <cell r="A2411">
            <v>0</v>
          </cell>
          <cell r="B2411">
            <v>0</v>
          </cell>
          <cell r="C2411">
            <v>0</v>
          </cell>
          <cell r="D2411">
            <v>0</v>
          </cell>
          <cell r="E2411">
            <v>0</v>
          </cell>
          <cell r="F2411">
            <v>0</v>
          </cell>
          <cell r="G2411">
            <v>0</v>
          </cell>
          <cell r="H2411">
            <v>0</v>
          </cell>
          <cell r="I2411">
            <v>0</v>
          </cell>
          <cell r="J2411">
            <v>0</v>
          </cell>
          <cell r="L2411">
            <v>0</v>
          </cell>
          <cell r="M2411">
            <v>0</v>
          </cell>
        </row>
        <row r="2412">
          <cell r="A2412">
            <v>0</v>
          </cell>
          <cell r="B2412">
            <v>0</v>
          </cell>
          <cell r="C2412">
            <v>0</v>
          </cell>
          <cell r="D2412">
            <v>0</v>
          </cell>
          <cell r="E2412">
            <v>0</v>
          </cell>
          <cell r="F2412">
            <v>0</v>
          </cell>
          <cell r="G2412">
            <v>0</v>
          </cell>
          <cell r="H2412">
            <v>0</v>
          </cell>
          <cell r="I2412">
            <v>0</v>
          </cell>
          <cell r="J2412">
            <v>0</v>
          </cell>
          <cell r="L2412">
            <v>0</v>
          </cell>
          <cell r="M2412">
            <v>0</v>
          </cell>
        </row>
        <row r="2413">
          <cell r="A2413">
            <v>0</v>
          </cell>
          <cell r="B2413">
            <v>0</v>
          </cell>
          <cell r="C2413">
            <v>0</v>
          </cell>
          <cell r="D2413">
            <v>0</v>
          </cell>
          <cell r="E2413">
            <v>0</v>
          </cell>
          <cell r="F2413">
            <v>0</v>
          </cell>
          <cell r="G2413">
            <v>0</v>
          </cell>
          <cell r="H2413">
            <v>0</v>
          </cell>
          <cell r="I2413">
            <v>0</v>
          </cell>
          <cell r="J2413">
            <v>0</v>
          </cell>
          <cell r="L2413">
            <v>0</v>
          </cell>
          <cell r="M2413">
            <v>0</v>
          </cell>
        </row>
        <row r="2414">
          <cell r="A2414">
            <v>0</v>
          </cell>
          <cell r="B2414">
            <v>0</v>
          </cell>
          <cell r="C2414">
            <v>0</v>
          </cell>
          <cell r="D2414">
            <v>0</v>
          </cell>
          <cell r="E2414">
            <v>0</v>
          </cell>
          <cell r="F2414">
            <v>0</v>
          </cell>
          <cell r="G2414">
            <v>0</v>
          </cell>
          <cell r="H2414">
            <v>0</v>
          </cell>
          <cell r="I2414">
            <v>0</v>
          </cell>
          <cell r="J2414">
            <v>0</v>
          </cell>
          <cell r="L2414">
            <v>0</v>
          </cell>
          <cell r="M2414">
            <v>0</v>
          </cell>
        </row>
        <row r="2415">
          <cell r="A2415">
            <v>0</v>
          </cell>
          <cell r="B2415">
            <v>0</v>
          </cell>
          <cell r="C2415">
            <v>0</v>
          </cell>
          <cell r="D2415">
            <v>0</v>
          </cell>
          <cell r="E2415">
            <v>0</v>
          </cell>
          <cell r="F2415">
            <v>0</v>
          </cell>
          <cell r="G2415">
            <v>0</v>
          </cell>
          <cell r="H2415">
            <v>0</v>
          </cell>
          <cell r="I2415">
            <v>0</v>
          </cell>
          <cell r="J2415">
            <v>0</v>
          </cell>
          <cell r="L2415">
            <v>0</v>
          </cell>
          <cell r="M2415">
            <v>0</v>
          </cell>
        </row>
        <row r="2416">
          <cell r="A2416">
            <v>0</v>
          </cell>
          <cell r="B2416">
            <v>0</v>
          </cell>
          <cell r="C2416">
            <v>0</v>
          </cell>
          <cell r="D2416">
            <v>0</v>
          </cell>
          <cell r="E2416">
            <v>0</v>
          </cell>
          <cell r="F2416">
            <v>0</v>
          </cell>
          <cell r="G2416">
            <v>0</v>
          </cell>
          <cell r="H2416">
            <v>0</v>
          </cell>
          <cell r="I2416">
            <v>0</v>
          </cell>
          <cell r="J2416">
            <v>0</v>
          </cell>
          <cell r="L2416">
            <v>0</v>
          </cell>
          <cell r="M2416">
            <v>0</v>
          </cell>
        </row>
        <row r="2417">
          <cell r="A2417">
            <v>0</v>
          </cell>
          <cell r="B2417">
            <v>0</v>
          </cell>
          <cell r="C2417">
            <v>0</v>
          </cell>
          <cell r="D2417">
            <v>0</v>
          </cell>
          <cell r="E2417">
            <v>0</v>
          </cell>
          <cell r="F2417">
            <v>0</v>
          </cell>
          <cell r="G2417">
            <v>0</v>
          </cell>
          <cell r="H2417">
            <v>0</v>
          </cell>
          <cell r="I2417">
            <v>0</v>
          </cell>
          <cell r="J2417">
            <v>0</v>
          </cell>
          <cell r="L2417">
            <v>0</v>
          </cell>
          <cell r="M2417">
            <v>0</v>
          </cell>
        </row>
        <row r="2418">
          <cell r="A2418">
            <v>0</v>
          </cell>
          <cell r="B2418">
            <v>0</v>
          </cell>
          <cell r="C2418">
            <v>0</v>
          </cell>
          <cell r="D2418">
            <v>0</v>
          </cell>
          <cell r="E2418">
            <v>0</v>
          </cell>
          <cell r="F2418">
            <v>0</v>
          </cell>
          <cell r="G2418">
            <v>0</v>
          </cell>
          <cell r="H2418">
            <v>0</v>
          </cell>
          <cell r="I2418">
            <v>0</v>
          </cell>
          <cell r="J2418">
            <v>0</v>
          </cell>
          <cell r="L2418">
            <v>0</v>
          </cell>
          <cell r="M2418">
            <v>0</v>
          </cell>
        </row>
        <row r="2419">
          <cell r="A2419">
            <v>0</v>
          </cell>
          <cell r="B2419">
            <v>0</v>
          </cell>
          <cell r="C2419">
            <v>0</v>
          </cell>
          <cell r="D2419">
            <v>0</v>
          </cell>
          <cell r="E2419">
            <v>0</v>
          </cell>
          <cell r="F2419">
            <v>0</v>
          </cell>
          <cell r="G2419">
            <v>0</v>
          </cell>
          <cell r="H2419">
            <v>0</v>
          </cell>
          <cell r="I2419">
            <v>0</v>
          </cell>
          <cell r="J2419">
            <v>0</v>
          </cell>
          <cell r="L2419">
            <v>0</v>
          </cell>
          <cell r="M2419">
            <v>0</v>
          </cell>
        </row>
        <row r="2420">
          <cell r="A2420">
            <v>0</v>
          </cell>
          <cell r="B2420">
            <v>0</v>
          </cell>
          <cell r="C2420">
            <v>0</v>
          </cell>
          <cell r="D2420">
            <v>0</v>
          </cell>
          <cell r="E2420">
            <v>0</v>
          </cell>
          <cell r="F2420">
            <v>0</v>
          </cell>
          <cell r="G2420">
            <v>0</v>
          </cell>
          <cell r="H2420">
            <v>0</v>
          </cell>
          <cell r="I2420">
            <v>0</v>
          </cell>
          <cell r="J2420">
            <v>0</v>
          </cell>
          <cell r="L2420">
            <v>0</v>
          </cell>
          <cell r="M2420">
            <v>0</v>
          </cell>
        </row>
        <row r="2421">
          <cell r="A2421">
            <v>0</v>
          </cell>
          <cell r="B2421">
            <v>0</v>
          </cell>
          <cell r="C2421">
            <v>0</v>
          </cell>
          <cell r="D2421">
            <v>0</v>
          </cell>
          <cell r="E2421">
            <v>0</v>
          </cell>
          <cell r="F2421">
            <v>0</v>
          </cell>
          <cell r="G2421">
            <v>0</v>
          </cell>
          <cell r="H2421">
            <v>0</v>
          </cell>
          <cell r="I2421">
            <v>0</v>
          </cell>
          <cell r="J2421">
            <v>0</v>
          </cell>
          <cell r="L2421">
            <v>0</v>
          </cell>
          <cell r="M2421">
            <v>0</v>
          </cell>
        </row>
        <row r="2422">
          <cell r="A2422">
            <v>0</v>
          </cell>
          <cell r="B2422">
            <v>0</v>
          </cell>
          <cell r="C2422">
            <v>0</v>
          </cell>
          <cell r="D2422">
            <v>0</v>
          </cell>
          <cell r="E2422">
            <v>0</v>
          </cell>
          <cell r="F2422">
            <v>0</v>
          </cell>
          <cell r="G2422">
            <v>0</v>
          </cell>
          <cell r="H2422">
            <v>0</v>
          </cell>
          <cell r="I2422">
            <v>0</v>
          </cell>
          <cell r="J2422">
            <v>0</v>
          </cell>
          <cell r="L2422">
            <v>0</v>
          </cell>
          <cell r="M2422">
            <v>0</v>
          </cell>
        </row>
        <row r="2423">
          <cell r="A2423">
            <v>0</v>
          </cell>
          <cell r="B2423">
            <v>0</v>
          </cell>
          <cell r="C2423">
            <v>0</v>
          </cell>
          <cell r="D2423">
            <v>0</v>
          </cell>
          <cell r="E2423">
            <v>0</v>
          </cell>
          <cell r="F2423">
            <v>0</v>
          </cell>
          <cell r="G2423">
            <v>0</v>
          </cell>
          <cell r="H2423">
            <v>0</v>
          </cell>
          <cell r="I2423">
            <v>0</v>
          </cell>
          <cell r="J2423">
            <v>0</v>
          </cell>
          <cell r="L2423">
            <v>0</v>
          </cell>
          <cell r="M2423">
            <v>0</v>
          </cell>
        </row>
        <row r="2424">
          <cell r="A2424">
            <v>0</v>
          </cell>
          <cell r="B2424">
            <v>0</v>
          </cell>
          <cell r="C2424">
            <v>0</v>
          </cell>
          <cell r="D2424">
            <v>0</v>
          </cell>
          <cell r="E2424">
            <v>0</v>
          </cell>
          <cell r="F2424">
            <v>0</v>
          </cell>
          <cell r="G2424">
            <v>0</v>
          </cell>
          <cell r="H2424">
            <v>0</v>
          </cell>
          <cell r="I2424">
            <v>0</v>
          </cell>
          <cell r="J2424">
            <v>0</v>
          </cell>
          <cell r="L2424">
            <v>0</v>
          </cell>
          <cell r="M2424">
            <v>0</v>
          </cell>
        </row>
        <row r="2425">
          <cell r="A2425">
            <v>0</v>
          </cell>
          <cell r="B2425">
            <v>0</v>
          </cell>
          <cell r="C2425">
            <v>0</v>
          </cell>
          <cell r="D2425">
            <v>0</v>
          </cell>
          <cell r="E2425">
            <v>0</v>
          </cell>
          <cell r="F2425">
            <v>0</v>
          </cell>
          <cell r="G2425">
            <v>0</v>
          </cell>
          <cell r="H2425">
            <v>0</v>
          </cell>
          <cell r="I2425">
            <v>0</v>
          </cell>
          <cell r="J2425">
            <v>0</v>
          </cell>
          <cell r="L2425">
            <v>0</v>
          </cell>
          <cell r="M2425">
            <v>0</v>
          </cell>
        </row>
        <row r="2426">
          <cell r="A2426">
            <v>0</v>
          </cell>
          <cell r="B2426">
            <v>0</v>
          </cell>
          <cell r="C2426">
            <v>0</v>
          </cell>
          <cell r="D2426">
            <v>0</v>
          </cell>
          <cell r="E2426">
            <v>0</v>
          </cell>
          <cell r="F2426">
            <v>0</v>
          </cell>
          <cell r="G2426">
            <v>0</v>
          </cell>
          <cell r="H2426">
            <v>0</v>
          </cell>
          <cell r="I2426">
            <v>0</v>
          </cell>
          <cell r="J2426">
            <v>0</v>
          </cell>
          <cell r="L2426">
            <v>0</v>
          </cell>
          <cell r="M2426">
            <v>0</v>
          </cell>
        </row>
        <row r="2427">
          <cell r="A2427">
            <v>0</v>
          </cell>
          <cell r="B2427">
            <v>0</v>
          </cell>
          <cell r="C2427">
            <v>0</v>
          </cell>
          <cell r="D2427">
            <v>0</v>
          </cell>
          <cell r="E2427">
            <v>0</v>
          </cell>
          <cell r="F2427">
            <v>0</v>
          </cell>
          <cell r="G2427">
            <v>0</v>
          </cell>
          <cell r="H2427">
            <v>0</v>
          </cell>
          <cell r="I2427">
            <v>0</v>
          </cell>
          <cell r="J2427">
            <v>0</v>
          </cell>
          <cell r="L2427">
            <v>0</v>
          </cell>
          <cell r="M2427">
            <v>0</v>
          </cell>
        </row>
        <row r="2428">
          <cell r="A2428">
            <v>0</v>
          </cell>
          <cell r="B2428">
            <v>0</v>
          </cell>
          <cell r="C2428">
            <v>0</v>
          </cell>
          <cell r="D2428">
            <v>0</v>
          </cell>
          <cell r="E2428">
            <v>0</v>
          </cell>
          <cell r="F2428">
            <v>0</v>
          </cell>
          <cell r="G2428">
            <v>0</v>
          </cell>
          <cell r="H2428">
            <v>0</v>
          </cell>
          <cell r="I2428">
            <v>0</v>
          </cell>
          <cell r="J2428">
            <v>0</v>
          </cell>
          <cell r="L2428">
            <v>0</v>
          </cell>
          <cell r="M2428">
            <v>0</v>
          </cell>
        </row>
        <row r="2429">
          <cell r="A2429">
            <v>0</v>
          </cell>
          <cell r="B2429">
            <v>0</v>
          </cell>
          <cell r="C2429">
            <v>0</v>
          </cell>
          <cell r="D2429">
            <v>0</v>
          </cell>
          <cell r="E2429">
            <v>0</v>
          </cell>
          <cell r="F2429">
            <v>0</v>
          </cell>
          <cell r="G2429">
            <v>0</v>
          </cell>
          <cell r="H2429">
            <v>0</v>
          </cell>
          <cell r="I2429">
            <v>0</v>
          </cell>
          <cell r="J2429">
            <v>0</v>
          </cell>
          <cell r="L2429">
            <v>0</v>
          </cell>
          <cell r="M2429">
            <v>0</v>
          </cell>
        </row>
        <row r="2430">
          <cell r="A2430">
            <v>0</v>
          </cell>
          <cell r="B2430">
            <v>0</v>
          </cell>
          <cell r="C2430">
            <v>0</v>
          </cell>
          <cell r="D2430">
            <v>0</v>
          </cell>
          <cell r="E2430">
            <v>0</v>
          </cell>
          <cell r="F2430">
            <v>0</v>
          </cell>
          <cell r="G2430">
            <v>0</v>
          </cell>
          <cell r="H2430">
            <v>0</v>
          </cell>
          <cell r="I2430">
            <v>0</v>
          </cell>
          <cell r="J2430">
            <v>0</v>
          </cell>
          <cell r="L2430">
            <v>0</v>
          </cell>
          <cell r="M2430">
            <v>0</v>
          </cell>
        </row>
        <row r="2431">
          <cell r="A2431">
            <v>0</v>
          </cell>
          <cell r="B2431">
            <v>0</v>
          </cell>
          <cell r="C2431">
            <v>0</v>
          </cell>
          <cell r="D2431">
            <v>0</v>
          </cell>
          <cell r="E2431">
            <v>0</v>
          </cell>
          <cell r="F2431">
            <v>0</v>
          </cell>
          <cell r="G2431">
            <v>0</v>
          </cell>
          <cell r="H2431">
            <v>0</v>
          </cell>
          <cell r="I2431">
            <v>0</v>
          </cell>
          <cell r="J2431">
            <v>0</v>
          </cell>
          <cell r="L2431">
            <v>0</v>
          </cell>
          <cell r="M2431">
            <v>0</v>
          </cell>
        </row>
        <row r="2432">
          <cell r="A2432">
            <v>0</v>
          </cell>
          <cell r="B2432">
            <v>0</v>
          </cell>
          <cell r="C2432">
            <v>0</v>
          </cell>
          <cell r="D2432">
            <v>0</v>
          </cell>
          <cell r="E2432">
            <v>0</v>
          </cell>
          <cell r="F2432">
            <v>0</v>
          </cell>
          <cell r="G2432">
            <v>0</v>
          </cell>
          <cell r="H2432">
            <v>0</v>
          </cell>
          <cell r="I2432">
            <v>0</v>
          </cell>
          <cell r="J2432">
            <v>0</v>
          </cell>
          <cell r="L2432">
            <v>0</v>
          </cell>
          <cell r="M2432">
            <v>0</v>
          </cell>
        </row>
        <row r="2433">
          <cell r="A2433">
            <v>0</v>
          </cell>
          <cell r="B2433">
            <v>0</v>
          </cell>
          <cell r="C2433">
            <v>0</v>
          </cell>
          <cell r="D2433">
            <v>0</v>
          </cell>
          <cell r="E2433">
            <v>0</v>
          </cell>
          <cell r="F2433">
            <v>0</v>
          </cell>
          <cell r="G2433">
            <v>0</v>
          </cell>
          <cell r="H2433">
            <v>0</v>
          </cell>
          <cell r="I2433">
            <v>0</v>
          </cell>
          <cell r="J2433">
            <v>0</v>
          </cell>
          <cell r="L2433">
            <v>0</v>
          </cell>
          <cell r="M2433">
            <v>0</v>
          </cell>
        </row>
        <row r="2434">
          <cell r="A2434">
            <v>0</v>
          </cell>
          <cell r="B2434">
            <v>0</v>
          </cell>
          <cell r="C2434">
            <v>0</v>
          </cell>
          <cell r="D2434">
            <v>0</v>
          </cell>
          <cell r="E2434">
            <v>0</v>
          </cell>
          <cell r="F2434">
            <v>0</v>
          </cell>
          <cell r="G2434">
            <v>0</v>
          </cell>
          <cell r="H2434">
            <v>0</v>
          </cell>
          <cell r="I2434">
            <v>0</v>
          </cell>
          <cell r="J2434">
            <v>0</v>
          </cell>
          <cell r="L2434">
            <v>0</v>
          </cell>
          <cell r="M2434">
            <v>0</v>
          </cell>
        </row>
        <row r="2435">
          <cell r="A2435">
            <v>0</v>
          </cell>
          <cell r="B2435">
            <v>0</v>
          </cell>
          <cell r="C2435">
            <v>0</v>
          </cell>
          <cell r="D2435">
            <v>0</v>
          </cell>
          <cell r="E2435">
            <v>0</v>
          </cell>
          <cell r="F2435">
            <v>0</v>
          </cell>
          <cell r="G2435">
            <v>0</v>
          </cell>
          <cell r="H2435">
            <v>0</v>
          </cell>
          <cell r="I2435">
            <v>0</v>
          </cell>
          <cell r="J2435">
            <v>0</v>
          </cell>
          <cell r="L2435">
            <v>0</v>
          </cell>
          <cell r="M2435">
            <v>0</v>
          </cell>
        </row>
        <row r="2436">
          <cell r="A2436">
            <v>0</v>
          </cell>
          <cell r="B2436">
            <v>0</v>
          </cell>
          <cell r="C2436">
            <v>0</v>
          </cell>
          <cell r="D2436">
            <v>0</v>
          </cell>
          <cell r="E2436">
            <v>0</v>
          </cell>
          <cell r="F2436">
            <v>0</v>
          </cell>
          <cell r="G2436">
            <v>0</v>
          </cell>
          <cell r="H2436">
            <v>0</v>
          </cell>
          <cell r="I2436">
            <v>0</v>
          </cell>
          <cell r="J2436">
            <v>0</v>
          </cell>
          <cell r="L2436">
            <v>0</v>
          </cell>
          <cell r="M2436">
            <v>0</v>
          </cell>
        </row>
        <row r="2437">
          <cell r="A2437">
            <v>0</v>
          </cell>
          <cell r="B2437">
            <v>0</v>
          </cell>
          <cell r="C2437">
            <v>0</v>
          </cell>
          <cell r="D2437">
            <v>0</v>
          </cell>
          <cell r="E2437">
            <v>0</v>
          </cell>
          <cell r="F2437">
            <v>0</v>
          </cell>
          <cell r="G2437">
            <v>0</v>
          </cell>
          <cell r="H2437">
            <v>0</v>
          </cell>
          <cell r="I2437">
            <v>0</v>
          </cell>
          <cell r="J2437">
            <v>0</v>
          </cell>
          <cell r="L2437">
            <v>0</v>
          </cell>
          <cell r="M2437">
            <v>0</v>
          </cell>
        </row>
        <row r="2438">
          <cell r="A2438">
            <v>0</v>
          </cell>
          <cell r="B2438">
            <v>0</v>
          </cell>
          <cell r="C2438">
            <v>0</v>
          </cell>
          <cell r="D2438">
            <v>0</v>
          </cell>
          <cell r="E2438">
            <v>0</v>
          </cell>
          <cell r="F2438">
            <v>0</v>
          </cell>
          <cell r="G2438">
            <v>0</v>
          </cell>
          <cell r="H2438">
            <v>0</v>
          </cell>
          <cell r="I2438">
            <v>0</v>
          </cell>
          <cell r="J2438">
            <v>0</v>
          </cell>
          <cell r="L2438">
            <v>0</v>
          </cell>
          <cell r="M2438">
            <v>0</v>
          </cell>
        </row>
        <row r="2439">
          <cell r="A2439">
            <v>0</v>
          </cell>
          <cell r="B2439">
            <v>0</v>
          </cell>
          <cell r="C2439">
            <v>0</v>
          </cell>
          <cell r="D2439">
            <v>0</v>
          </cell>
          <cell r="E2439">
            <v>0</v>
          </cell>
          <cell r="F2439">
            <v>0</v>
          </cell>
          <cell r="G2439">
            <v>0</v>
          </cell>
          <cell r="H2439">
            <v>0</v>
          </cell>
          <cell r="I2439">
            <v>0</v>
          </cell>
          <cell r="J2439">
            <v>0</v>
          </cell>
          <cell r="L2439">
            <v>0</v>
          </cell>
          <cell r="M2439">
            <v>0</v>
          </cell>
        </row>
        <row r="2440">
          <cell r="A2440">
            <v>0</v>
          </cell>
          <cell r="B2440">
            <v>0</v>
          </cell>
          <cell r="C2440">
            <v>0</v>
          </cell>
          <cell r="D2440">
            <v>0</v>
          </cell>
          <cell r="E2440">
            <v>0</v>
          </cell>
          <cell r="F2440">
            <v>0</v>
          </cell>
          <cell r="G2440">
            <v>0</v>
          </cell>
          <cell r="H2440">
            <v>0</v>
          </cell>
          <cell r="I2440">
            <v>0</v>
          </cell>
          <cell r="J2440">
            <v>0</v>
          </cell>
          <cell r="L2440">
            <v>0</v>
          </cell>
          <cell r="M2440">
            <v>0</v>
          </cell>
        </row>
        <row r="2441">
          <cell r="A2441">
            <v>0</v>
          </cell>
          <cell r="B2441">
            <v>0</v>
          </cell>
          <cell r="C2441">
            <v>0</v>
          </cell>
          <cell r="D2441">
            <v>0</v>
          </cell>
          <cell r="E2441">
            <v>0</v>
          </cell>
          <cell r="F2441">
            <v>0</v>
          </cell>
          <cell r="G2441">
            <v>0</v>
          </cell>
          <cell r="H2441">
            <v>0</v>
          </cell>
          <cell r="I2441">
            <v>0</v>
          </cell>
          <cell r="J2441">
            <v>0</v>
          </cell>
          <cell r="L2441">
            <v>0</v>
          </cell>
          <cell r="M2441">
            <v>0</v>
          </cell>
        </row>
        <row r="2442">
          <cell r="A2442">
            <v>0</v>
          </cell>
          <cell r="B2442">
            <v>0</v>
          </cell>
          <cell r="C2442">
            <v>0</v>
          </cell>
          <cell r="D2442">
            <v>0</v>
          </cell>
          <cell r="E2442">
            <v>0</v>
          </cell>
          <cell r="F2442">
            <v>0</v>
          </cell>
          <cell r="G2442">
            <v>0</v>
          </cell>
          <cell r="H2442">
            <v>0</v>
          </cell>
          <cell r="I2442">
            <v>0</v>
          </cell>
          <cell r="J2442">
            <v>0</v>
          </cell>
          <cell r="L2442">
            <v>0</v>
          </cell>
          <cell r="M2442">
            <v>0</v>
          </cell>
        </row>
        <row r="2443">
          <cell r="A2443">
            <v>0</v>
          </cell>
          <cell r="B2443">
            <v>0</v>
          </cell>
          <cell r="C2443">
            <v>0</v>
          </cell>
          <cell r="D2443">
            <v>0</v>
          </cell>
          <cell r="E2443">
            <v>0</v>
          </cell>
          <cell r="F2443">
            <v>0</v>
          </cell>
          <cell r="G2443">
            <v>0</v>
          </cell>
          <cell r="H2443">
            <v>0</v>
          </cell>
          <cell r="I2443">
            <v>0</v>
          </cell>
          <cell r="J2443">
            <v>0</v>
          </cell>
          <cell r="L2443">
            <v>0</v>
          </cell>
          <cell r="M2443">
            <v>0</v>
          </cell>
        </row>
        <row r="2444">
          <cell r="A2444">
            <v>0</v>
          </cell>
          <cell r="B2444">
            <v>0</v>
          </cell>
          <cell r="C2444">
            <v>0</v>
          </cell>
          <cell r="D2444">
            <v>0</v>
          </cell>
          <cell r="E2444">
            <v>0</v>
          </cell>
          <cell r="F2444">
            <v>0</v>
          </cell>
          <cell r="G2444">
            <v>0</v>
          </cell>
          <cell r="H2444">
            <v>0</v>
          </cell>
          <cell r="I2444">
            <v>0</v>
          </cell>
          <cell r="J2444">
            <v>0</v>
          </cell>
          <cell r="L2444">
            <v>0</v>
          </cell>
          <cell r="M2444">
            <v>0</v>
          </cell>
        </row>
        <row r="2445">
          <cell r="A2445">
            <v>0</v>
          </cell>
          <cell r="B2445">
            <v>0</v>
          </cell>
          <cell r="C2445">
            <v>0</v>
          </cell>
          <cell r="D2445">
            <v>0</v>
          </cell>
          <cell r="E2445">
            <v>0</v>
          </cell>
          <cell r="F2445">
            <v>0</v>
          </cell>
          <cell r="G2445">
            <v>0</v>
          </cell>
          <cell r="H2445">
            <v>0</v>
          </cell>
          <cell r="I2445">
            <v>0</v>
          </cell>
          <cell r="J2445">
            <v>0</v>
          </cell>
          <cell r="L2445">
            <v>0</v>
          </cell>
          <cell r="M2445">
            <v>0</v>
          </cell>
        </row>
        <row r="2446">
          <cell r="A2446">
            <v>0</v>
          </cell>
          <cell r="B2446">
            <v>0</v>
          </cell>
          <cell r="C2446">
            <v>0</v>
          </cell>
          <cell r="D2446">
            <v>0</v>
          </cell>
          <cell r="E2446">
            <v>0</v>
          </cell>
          <cell r="F2446">
            <v>0</v>
          </cell>
          <cell r="G2446">
            <v>0</v>
          </cell>
          <cell r="H2446">
            <v>0</v>
          </cell>
          <cell r="I2446">
            <v>0</v>
          </cell>
          <cell r="J2446">
            <v>0</v>
          </cell>
          <cell r="L2446">
            <v>0</v>
          </cell>
          <cell r="M2446">
            <v>0</v>
          </cell>
        </row>
        <row r="2447">
          <cell r="A2447">
            <v>0</v>
          </cell>
          <cell r="B2447">
            <v>0</v>
          </cell>
          <cell r="C2447">
            <v>0</v>
          </cell>
          <cell r="D2447">
            <v>0</v>
          </cell>
          <cell r="E2447">
            <v>0</v>
          </cell>
          <cell r="F2447">
            <v>0</v>
          </cell>
          <cell r="G2447">
            <v>0</v>
          </cell>
          <cell r="H2447">
            <v>0</v>
          </cell>
          <cell r="I2447">
            <v>0</v>
          </cell>
          <cell r="J2447">
            <v>0</v>
          </cell>
          <cell r="L2447">
            <v>0</v>
          </cell>
          <cell r="M2447">
            <v>0</v>
          </cell>
        </row>
        <row r="2448">
          <cell r="A2448">
            <v>0</v>
          </cell>
          <cell r="B2448">
            <v>0</v>
          </cell>
          <cell r="C2448">
            <v>0</v>
          </cell>
          <cell r="D2448">
            <v>0</v>
          </cell>
          <cell r="E2448">
            <v>0</v>
          </cell>
          <cell r="F2448">
            <v>0</v>
          </cell>
          <cell r="G2448">
            <v>0</v>
          </cell>
          <cell r="H2448">
            <v>0</v>
          </cell>
          <cell r="I2448">
            <v>0</v>
          </cell>
          <cell r="J2448">
            <v>0</v>
          </cell>
          <cell r="L2448">
            <v>0</v>
          </cell>
          <cell r="M2448">
            <v>0</v>
          </cell>
        </row>
        <row r="2449">
          <cell r="A2449">
            <v>0</v>
          </cell>
          <cell r="B2449">
            <v>0</v>
          </cell>
          <cell r="C2449">
            <v>0</v>
          </cell>
          <cell r="D2449">
            <v>0</v>
          </cell>
          <cell r="E2449">
            <v>0</v>
          </cell>
          <cell r="F2449">
            <v>0</v>
          </cell>
          <cell r="G2449">
            <v>0</v>
          </cell>
          <cell r="H2449">
            <v>0</v>
          </cell>
          <cell r="I2449">
            <v>0</v>
          </cell>
          <cell r="J2449">
            <v>0</v>
          </cell>
          <cell r="L2449">
            <v>0</v>
          </cell>
          <cell r="M2449">
            <v>0</v>
          </cell>
        </row>
        <row r="2450">
          <cell r="A2450">
            <v>0</v>
          </cell>
          <cell r="B2450">
            <v>0</v>
          </cell>
          <cell r="C2450">
            <v>0</v>
          </cell>
          <cell r="D2450">
            <v>0</v>
          </cell>
          <cell r="E2450">
            <v>0</v>
          </cell>
          <cell r="F2450">
            <v>0</v>
          </cell>
          <cell r="G2450">
            <v>0</v>
          </cell>
          <cell r="H2450">
            <v>0</v>
          </cell>
          <cell r="I2450">
            <v>0</v>
          </cell>
          <cell r="J2450">
            <v>0</v>
          </cell>
          <cell r="L2450">
            <v>0</v>
          </cell>
          <cell r="M2450">
            <v>0</v>
          </cell>
        </row>
        <row r="2451">
          <cell r="A2451">
            <v>0</v>
          </cell>
          <cell r="B2451">
            <v>0</v>
          </cell>
          <cell r="C2451">
            <v>0</v>
          </cell>
          <cell r="D2451">
            <v>0</v>
          </cell>
          <cell r="E2451">
            <v>0</v>
          </cell>
          <cell r="F2451">
            <v>0</v>
          </cell>
          <cell r="G2451">
            <v>0</v>
          </cell>
          <cell r="H2451">
            <v>0</v>
          </cell>
          <cell r="I2451">
            <v>0</v>
          </cell>
          <cell r="J2451">
            <v>0</v>
          </cell>
          <cell r="L2451">
            <v>0</v>
          </cell>
          <cell r="M2451">
            <v>0</v>
          </cell>
        </row>
        <row r="2452">
          <cell r="A2452">
            <v>0</v>
          </cell>
          <cell r="B2452">
            <v>0</v>
          </cell>
          <cell r="C2452">
            <v>0</v>
          </cell>
          <cell r="D2452">
            <v>0</v>
          </cell>
          <cell r="E2452">
            <v>0</v>
          </cell>
          <cell r="F2452">
            <v>0</v>
          </cell>
          <cell r="G2452">
            <v>0</v>
          </cell>
          <cell r="H2452">
            <v>0</v>
          </cell>
          <cell r="I2452">
            <v>0</v>
          </cell>
          <cell r="J2452">
            <v>0</v>
          </cell>
          <cell r="L2452">
            <v>0</v>
          </cell>
          <cell r="M2452">
            <v>0</v>
          </cell>
        </row>
        <row r="2453">
          <cell r="A2453">
            <v>0</v>
          </cell>
          <cell r="B2453">
            <v>0</v>
          </cell>
          <cell r="C2453">
            <v>0</v>
          </cell>
          <cell r="D2453">
            <v>0</v>
          </cell>
          <cell r="E2453">
            <v>0</v>
          </cell>
          <cell r="F2453">
            <v>0</v>
          </cell>
          <cell r="G2453">
            <v>0</v>
          </cell>
          <cell r="H2453">
            <v>0</v>
          </cell>
          <cell r="I2453">
            <v>0</v>
          </cell>
          <cell r="J2453">
            <v>0</v>
          </cell>
          <cell r="L2453">
            <v>0</v>
          </cell>
          <cell r="M2453">
            <v>0</v>
          </cell>
        </row>
        <row r="2454">
          <cell r="A2454">
            <v>0</v>
          </cell>
          <cell r="B2454">
            <v>0</v>
          </cell>
          <cell r="C2454">
            <v>0</v>
          </cell>
          <cell r="D2454">
            <v>0</v>
          </cell>
          <cell r="E2454">
            <v>0</v>
          </cell>
          <cell r="F2454">
            <v>0</v>
          </cell>
          <cell r="G2454">
            <v>0</v>
          </cell>
          <cell r="H2454">
            <v>0</v>
          </cell>
          <cell r="I2454">
            <v>0</v>
          </cell>
          <cell r="J2454">
            <v>0</v>
          </cell>
          <cell r="L2454">
            <v>0</v>
          </cell>
          <cell r="M2454">
            <v>0</v>
          </cell>
        </row>
        <row r="2455">
          <cell r="A2455">
            <v>0</v>
          </cell>
          <cell r="B2455">
            <v>0</v>
          </cell>
          <cell r="C2455">
            <v>0</v>
          </cell>
          <cell r="D2455">
            <v>0</v>
          </cell>
          <cell r="E2455">
            <v>0</v>
          </cell>
          <cell r="F2455">
            <v>0</v>
          </cell>
          <cell r="G2455">
            <v>0</v>
          </cell>
          <cell r="H2455">
            <v>0</v>
          </cell>
          <cell r="I2455">
            <v>0</v>
          </cell>
          <cell r="J2455">
            <v>0</v>
          </cell>
          <cell r="L2455">
            <v>0</v>
          </cell>
          <cell r="M2455">
            <v>0</v>
          </cell>
        </row>
        <row r="2456">
          <cell r="A2456">
            <v>0</v>
          </cell>
          <cell r="B2456">
            <v>0</v>
          </cell>
          <cell r="C2456">
            <v>0</v>
          </cell>
          <cell r="D2456">
            <v>0</v>
          </cell>
          <cell r="E2456">
            <v>0</v>
          </cell>
          <cell r="F2456">
            <v>0</v>
          </cell>
          <cell r="G2456">
            <v>0</v>
          </cell>
          <cell r="H2456">
            <v>0</v>
          </cell>
          <cell r="I2456">
            <v>0</v>
          </cell>
          <cell r="J2456">
            <v>0</v>
          </cell>
          <cell r="L2456">
            <v>0</v>
          </cell>
          <cell r="M2456">
            <v>0</v>
          </cell>
        </row>
        <row r="2457">
          <cell r="A2457">
            <v>0</v>
          </cell>
          <cell r="B2457">
            <v>0</v>
          </cell>
          <cell r="C2457">
            <v>0</v>
          </cell>
          <cell r="D2457">
            <v>0</v>
          </cell>
          <cell r="E2457">
            <v>0</v>
          </cell>
          <cell r="F2457">
            <v>0</v>
          </cell>
          <cell r="G2457">
            <v>0</v>
          </cell>
          <cell r="H2457">
            <v>0</v>
          </cell>
          <cell r="I2457">
            <v>0</v>
          </cell>
          <cell r="J2457">
            <v>0</v>
          </cell>
          <cell r="L2457">
            <v>0</v>
          </cell>
          <cell r="M2457">
            <v>0</v>
          </cell>
        </row>
        <row r="2458">
          <cell r="A2458">
            <v>0</v>
          </cell>
          <cell r="B2458">
            <v>0</v>
          </cell>
          <cell r="C2458">
            <v>0</v>
          </cell>
          <cell r="D2458">
            <v>0</v>
          </cell>
          <cell r="E2458">
            <v>0</v>
          </cell>
          <cell r="F2458">
            <v>0</v>
          </cell>
          <cell r="G2458">
            <v>0</v>
          </cell>
          <cell r="H2458">
            <v>0</v>
          </cell>
          <cell r="I2458">
            <v>0</v>
          </cell>
          <cell r="J2458">
            <v>0</v>
          </cell>
          <cell r="L2458">
            <v>0</v>
          </cell>
          <cell r="M2458">
            <v>0</v>
          </cell>
        </row>
        <row r="2459">
          <cell r="A2459">
            <v>0</v>
          </cell>
          <cell r="B2459">
            <v>0</v>
          </cell>
          <cell r="C2459">
            <v>0</v>
          </cell>
          <cell r="D2459">
            <v>0</v>
          </cell>
          <cell r="E2459">
            <v>0</v>
          </cell>
          <cell r="F2459">
            <v>0</v>
          </cell>
          <cell r="G2459">
            <v>0</v>
          </cell>
          <cell r="H2459">
            <v>0</v>
          </cell>
          <cell r="I2459">
            <v>0</v>
          </cell>
          <cell r="J2459">
            <v>0</v>
          </cell>
          <cell r="L2459">
            <v>0</v>
          </cell>
          <cell r="M2459">
            <v>0</v>
          </cell>
        </row>
        <row r="2460">
          <cell r="A2460">
            <v>0</v>
          </cell>
          <cell r="B2460">
            <v>0</v>
          </cell>
          <cell r="C2460">
            <v>0</v>
          </cell>
          <cell r="D2460">
            <v>0</v>
          </cell>
          <cell r="E2460">
            <v>0</v>
          </cell>
          <cell r="F2460">
            <v>0</v>
          </cell>
          <cell r="G2460">
            <v>0</v>
          </cell>
          <cell r="H2460">
            <v>0</v>
          </cell>
          <cell r="I2460">
            <v>0</v>
          </cell>
          <cell r="J2460">
            <v>0</v>
          </cell>
          <cell r="L2460">
            <v>0</v>
          </cell>
          <cell r="M2460">
            <v>0</v>
          </cell>
        </row>
        <row r="2461">
          <cell r="A2461">
            <v>0</v>
          </cell>
          <cell r="B2461">
            <v>0</v>
          </cell>
          <cell r="C2461">
            <v>0</v>
          </cell>
          <cell r="D2461">
            <v>0</v>
          </cell>
          <cell r="E2461">
            <v>0</v>
          </cell>
          <cell r="F2461">
            <v>0</v>
          </cell>
          <cell r="G2461">
            <v>0</v>
          </cell>
          <cell r="H2461">
            <v>0</v>
          </cell>
          <cell r="I2461">
            <v>0</v>
          </cell>
          <cell r="J2461">
            <v>0</v>
          </cell>
          <cell r="L2461">
            <v>0</v>
          </cell>
          <cell r="M2461">
            <v>0</v>
          </cell>
        </row>
        <row r="2462">
          <cell r="A2462">
            <v>0</v>
          </cell>
          <cell r="B2462">
            <v>0</v>
          </cell>
          <cell r="C2462">
            <v>0</v>
          </cell>
          <cell r="D2462">
            <v>0</v>
          </cell>
          <cell r="E2462">
            <v>0</v>
          </cell>
          <cell r="F2462">
            <v>0</v>
          </cell>
          <cell r="G2462">
            <v>0</v>
          </cell>
          <cell r="H2462">
            <v>0</v>
          </cell>
          <cell r="I2462">
            <v>0</v>
          </cell>
          <cell r="J2462">
            <v>0</v>
          </cell>
          <cell r="L2462">
            <v>0</v>
          </cell>
          <cell r="M2462">
            <v>0</v>
          </cell>
        </row>
        <row r="2463">
          <cell r="A2463">
            <v>0</v>
          </cell>
          <cell r="B2463">
            <v>0</v>
          </cell>
          <cell r="C2463">
            <v>0</v>
          </cell>
          <cell r="D2463">
            <v>0</v>
          </cell>
          <cell r="E2463">
            <v>0</v>
          </cell>
          <cell r="F2463">
            <v>0</v>
          </cell>
          <cell r="G2463">
            <v>0</v>
          </cell>
          <cell r="H2463">
            <v>0</v>
          </cell>
          <cell r="I2463">
            <v>0</v>
          </cell>
          <cell r="J2463">
            <v>0</v>
          </cell>
          <cell r="L2463">
            <v>0</v>
          </cell>
          <cell r="M2463">
            <v>0</v>
          </cell>
        </row>
        <row r="2464">
          <cell r="A2464">
            <v>0</v>
          </cell>
          <cell r="B2464">
            <v>0</v>
          </cell>
          <cell r="C2464">
            <v>0</v>
          </cell>
          <cell r="D2464">
            <v>0</v>
          </cell>
          <cell r="E2464">
            <v>0</v>
          </cell>
          <cell r="F2464">
            <v>0</v>
          </cell>
          <cell r="G2464">
            <v>0</v>
          </cell>
          <cell r="H2464">
            <v>0</v>
          </cell>
          <cell r="I2464">
            <v>0</v>
          </cell>
          <cell r="J2464">
            <v>0</v>
          </cell>
          <cell r="L2464">
            <v>0</v>
          </cell>
          <cell r="M2464">
            <v>0</v>
          </cell>
        </row>
        <row r="2465">
          <cell r="A2465">
            <v>0</v>
          </cell>
          <cell r="B2465">
            <v>0</v>
          </cell>
          <cell r="C2465">
            <v>0</v>
          </cell>
          <cell r="D2465">
            <v>0</v>
          </cell>
          <cell r="E2465">
            <v>0</v>
          </cell>
          <cell r="F2465">
            <v>0</v>
          </cell>
          <cell r="G2465">
            <v>0</v>
          </cell>
          <cell r="H2465">
            <v>0</v>
          </cell>
          <cell r="I2465">
            <v>0</v>
          </cell>
          <cell r="J2465">
            <v>0</v>
          </cell>
          <cell r="L2465">
            <v>0</v>
          </cell>
          <cell r="M2465">
            <v>0</v>
          </cell>
        </row>
        <row r="2466">
          <cell r="A2466">
            <v>0</v>
          </cell>
          <cell r="B2466">
            <v>0</v>
          </cell>
          <cell r="C2466">
            <v>0</v>
          </cell>
          <cell r="D2466">
            <v>0</v>
          </cell>
          <cell r="E2466">
            <v>0</v>
          </cell>
          <cell r="F2466">
            <v>0</v>
          </cell>
          <cell r="G2466">
            <v>0</v>
          </cell>
          <cell r="H2466">
            <v>0</v>
          </cell>
          <cell r="I2466">
            <v>0</v>
          </cell>
          <cell r="J2466">
            <v>0</v>
          </cell>
          <cell r="L2466">
            <v>0</v>
          </cell>
          <cell r="M2466">
            <v>0</v>
          </cell>
        </row>
        <row r="2467">
          <cell r="A2467">
            <v>0</v>
          </cell>
          <cell r="B2467">
            <v>0</v>
          </cell>
          <cell r="C2467">
            <v>0</v>
          </cell>
          <cell r="D2467">
            <v>0</v>
          </cell>
          <cell r="E2467">
            <v>0</v>
          </cell>
          <cell r="F2467">
            <v>0</v>
          </cell>
          <cell r="G2467">
            <v>0</v>
          </cell>
          <cell r="H2467">
            <v>0</v>
          </cell>
          <cell r="I2467">
            <v>0</v>
          </cell>
          <cell r="J2467">
            <v>0</v>
          </cell>
          <cell r="L2467">
            <v>0</v>
          </cell>
          <cell r="M2467">
            <v>0</v>
          </cell>
        </row>
        <row r="2468">
          <cell r="A2468">
            <v>0</v>
          </cell>
          <cell r="B2468">
            <v>0</v>
          </cell>
          <cell r="C2468">
            <v>0</v>
          </cell>
          <cell r="D2468">
            <v>0</v>
          </cell>
          <cell r="E2468">
            <v>0</v>
          </cell>
          <cell r="F2468">
            <v>0</v>
          </cell>
          <cell r="G2468">
            <v>0</v>
          </cell>
          <cell r="H2468">
            <v>0</v>
          </cell>
          <cell r="I2468">
            <v>0</v>
          </cell>
          <cell r="J2468">
            <v>0</v>
          </cell>
          <cell r="L2468">
            <v>0</v>
          </cell>
          <cell r="M2468">
            <v>0</v>
          </cell>
        </row>
        <row r="2469">
          <cell r="A2469">
            <v>0</v>
          </cell>
          <cell r="B2469">
            <v>0</v>
          </cell>
          <cell r="C2469">
            <v>0</v>
          </cell>
          <cell r="D2469">
            <v>0</v>
          </cell>
          <cell r="E2469">
            <v>0</v>
          </cell>
          <cell r="F2469">
            <v>0</v>
          </cell>
          <cell r="G2469">
            <v>0</v>
          </cell>
          <cell r="H2469">
            <v>0</v>
          </cell>
          <cell r="I2469">
            <v>0</v>
          </cell>
          <cell r="J2469">
            <v>0</v>
          </cell>
          <cell r="L2469">
            <v>0</v>
          </cell>
          <cell r="M2469">
            <v>0</v>
          </cell>
        </row>
        <row r="2470">
          <cell r="A2470">
            <v>0</v>
          </cell>
          <cell r="B2470">
            <v>0</v>
          </cell>
          <cell r="C2470">
            <v>0</v>
          </cell>
          <cell r="D2470">
            <v>0</v>
          </cell>
          <cell r="E2470">
            <v>0</v>
          </cell>
          <cell r="F2470">
            <v>0</v>
          </cell>
          <cell r="G2470">
            <v>0</v>
          </cell>
          <cell r="H2470">
            <v>0</v>
          </cell>
          <cell r="I2470">
            <v>0</v>
          </cell>
          <cell r="J2470">
            <v>0</v>
          </cell>
          <cell r="L2470">
            <v>0</v>
          </cell>
          <cell r="M2470">
            <v>0</v>
          </cell>
        </row>
        <row r="2471">
          <cell r="A2471">
            <v>0</v>
          </cell>
          <cell r="B2471">
            <v>0</v>
          </cell>
          <cell r="C2471">
            <v>0</v>
          </cell>
          <cell r="D2471">
            <v>0</v>
          </cell>
          <cell r="E2471">
            <v>0</v>
          </cell>
          <cell r="F2471">
            <v>0</v>
          </cell>
          <cell r="G2471">
            <v>0</v>
          </cell>
          <cell r="H2471">
            <v>0</v>
          </cell>
          <cell r="I2471">
            <v>0</v>
          </cell>
          <cell r="J2471">
            <v>0</v>
          </cell>
          <cell r="L2471">
            <v>0</v>
          </cell>
          <cell r="M2471">
            <v>0</v>
          </cell>
        </row>
        <row r="2472">
          <cell r="A2472">
            <v>0</v>
          </cell>
          <cell r="B2472">
            <v>0</v>
          </cell>
          <cell r="C2472">
            <v>0</v>
          </cell>
          <cell r="D2472">
            <v>0</v>
          </cell>
          <cell r="E2472">
            <v>0</v>
          </cell>
          <cell r="F2472">
            <v>0</v>
          </cell>
          <cell r="G2472">
            <v>0</v>
          </cell>
          <cell r="H2472">
            <v>0</v>
          </cell>
          <cell r="I2472">
            <v>0</v>
          </cell>
          <cell r="J2472">
            <v>0</v>
          </cell>
          <cell r="L2472">
            <v>0</v>
          </cell>
          <cell r="M2472">
            <v>0</v>
          </cell>
        </row>
        <row r="2473">
          <cell r="A2473">
            <v>0</v>
          </cell>
          <cell r="B2473">
            <v>0</v>
          </cell>
          <cell r="C2473">
            <v>0</v>
          </cell>
          <cell r="D2473">
            <v>0</v>
          </cell>
          <cell r="E2473">
            <v>0</v>
          </cell>
          <cell r="F2473">
            <v>0</v>
          </cell>
          <cell r="G2473">
            <v>0</v>
          </cell>
          <cell r="H2473">
            <v>0</v>
          </cell>
          <cell r="I2473">
            <v>0</v>
          </cell>
          <cell r="J2473">
            <v>0</v>
          </cell>
          <cell r="L2473">
            <v>0</v>
          </cell>
          <cell r="M2473">
            <v>0</v>
          </cell>
        </row>
        <row r="2474">
          <cell r="A2474">
            <v>0</v>
          </cell>
          <cell r="B2474">
            <v>0</v>
          </cell>
          <cell r="C2474">
            <v>0</v>
          </cell>
          <cell r="D2474">
            <v>0</v>
          </cell>
          <cell r="E2474">
            <v>0</v>
          </cell>
          <cell r="F2474">
            <v>0</v>
          </cell>
          <cell r="G2474">
            <v>0</v>
          </cell>
          <cell r="H2474">
            <v>0</v>
          </cell>
          <cell r="I2474">
            <v>0</v>
          </cell>
          <cell r="J2474">
            <v>0</v>
          </cell>
          <cell r="L2474">
            <v>0</v>
          </cell>
          <cell r="M2474">
            <v>0</v>
          </cell>
        </row>
        <row r="2475">
          <cell r="A2475">
            <v>0</v>
          </cell>
          <cell r="B2475">
            <v>0</v>
          </cell>
          <cell r="C2475">
            <v>0</v>
          </cell>
          <cell r="D2475">
            <v>0</v>
          </cell>
          <cell r="E2475">
            <v>0</v>
          </cell>
          <cell r="F2475">
            <v>0</v>
          </cell>
          <cell r="G2475">
            <v>0</v>
          </cell>
          <cell r="H2475">
            <v>0</v>
          </cell>
          <cell r="I2475">
            <v>0</v>
          </cell>
          <cell r="J2475">
            <v>0</v>
          </cell>
          <cell r="L2475">
            <v>0</v>
          </cell>
          <cell r="M2475">
            <v>0</v>
          </cell>
        </row>
        <row r="2476">
          <cell r="A2476">
            <v>0</v>
          </cell>
          <cell r="B2476">
            <v>0</v>
          </cell>
          <cell r="C2476">
            <v>0</v>
          </cell>
          <cell r="D2476">
            <v>0</v>
          </cell>
          <cell r="E2476">
            <v>0</v>
          </cell>
          <cell r="F2476">
            <v>0</v>
          </cell>
          <cell r="G2476">
            <v>0</v>
          </cell>
          <cell r="H2476">
            <v>0</v>
          </cell>
          <cell r="I2476">
            <v>0</v>
          </cell>
          <cell r="J2476">
            <v>0</v>
          </cell>
          <cell r="L2476">
            <v>0</v>
          </cell>
          <cell r="M2476">
            <v>0</v>
          </cell>
        </row>
        <row r="2477">
          <cell r="A2477">
            <v>0</v>
          </cell>
          <cell r="B2477">
            <v>0</v>
          </cell>
          <cell r="C2477">
            <v>0</v>
          </cell>
          <cell r="D2477">
            <v>0</v>
          </cell>
          <cell r="E2477">
            <v>0</v>
          </cell>
          <cell r="F2477">
            <v>0</v>
          </cell>
          <cell r="G2477">
            <v>0</v>
          </cell>
          <cell r="H2477">
            <v>0</v>
          </cell>
          <cell r="I2477">
            <v>0</v>
          </cell>
          <cell r="J2477">
            <v>0</v>
          </cell>
          <cell r="L2477">
            <v>0</v>
          </cell>
          <cell r="M2477">
            <v>0</v>
          </cell>
        </row>
        <row r="2478">
          <cell r="A2478">
            <v>0</v>
          </cell>
          <cell r="B2478">
            <v>0</v>
          </cell>
          <cell r="C2478">
            <v>0</v>
          </cell>
          <cell r="D2478">
            <v>0</v>
          </cell>
          <cell r="E2478">
            <v>0</v>
          </cell>
          <cell r="F2478">
            <v>0</v>
          </cell>
          <cell r="G2478">
            <v>0</v>
          </cell>
          <cell r="H2478">
            <v>0</v>
          </cell>
          <cell r="I2478">
            <v>0</v>
          </cell>
          <cell r="J2478">
            <v>0</v>
          </cell>
          <cell r="L2478">
            <v>0</v>
          </cell>
          <cell r="M2478">
            <v>0</v>
          </cell>
        </row>
        <row r="2479">
          <cell r="A2479">
            <v>0</v>
          </cell>
          <cell r="B2479">
            <v>0</v>
          </cell>
          <cell r="C2479">
            <v>0</v>
          </cell>
          <cell r="D2479">
            <v>0</v>
          </cell>
          <cell r="E2479">
            <v>0</v>
          </cell>
          <cell r="F2479">
            <v>0</v>
          </cell>
          <cell r="G2479">
            <v>0</v>
          </cell>
          <cell r="H2479">
            <v>0</v>
          </cell>
          <cell r="I2479">
            <v>0</v>
          </cell>
          <cell r="J2479">
            <v>0</v>
          </cell>
          <cell r="L2479">
            <v>0</v>
          </cell>
          <cell r="M2479">
            <v>0</v>
          </cell>
        </row>
        <row r="2480">
          <cell r="A2480">
            <v>0</v>
          </cell>
          <cell r="B2480">
            <v>0</v>
          </cell>
          <cell r="C2480">
            <v>0</v>
          </cell>
          <cell r="D2480">
            <v>0</v>
          </cell>
          <cell r="E2480">
            <v>0</v>
          </cell>
          <cell r="F2480">
            <v>0</v>
          </cell>
          <cell r="G2480">
            <v>0</v>
          </cell>
          <cell r="H2480">
            <v>0</v>
          </cell>
          <cell r="I2480">
            <v>0</v>
          </cell>
          <cell r="J2480">
            <v>0</v>
          </cell>
          <cell r="L2480">
            <v>0</v>
          </cell>
          <cell r="M2480">
            <v>0</v>
          </cell>
        </row>
        <row r="2481">
          <cell r="A2481">
            <v>0</v>
          </cell>
          <cell r="B2481">
            <v>0</v>
          </cell>
          <cell r="C2481">
            <v>0</v>
          </cell>
          <cell r="D2481">
            <v>0</v>
          </cell>
          <cell r="E2481">
            <v>0</v>
          </cell>
          <cell r="F2481">
            <v>0</v>
          </cell>
          <cell r="G2481">
            <v>0</v>
          </cell>
          <cell r="H2481">
            <v>0</v>
          </cell>
          <cell r="I2481">
            <v>0</v>
          </cell>
          <cell r="J2481">
            <v>0</v>
          </cell>
          <cell r="L2481">
            <v>0</v>
          </cell>
          <cell r="M2481">
            <v>0</v>
          </cell>
        </row>
        <row r="2482">
          <cell r="A2482">
            <v>0</v>
          </cell>
          <cell r="B2482">
            <v>0</v>
          </cell>
          <cell r="C2482">
            <v>0</v>
          </cell>
          <cell r="D2482">
            <v>0</v>
          </cell>
          <cell r="E2482">
            <v>0</v>
          </cell>
          <cell r="F2482">
            <v>0</v>
          </cell>
          <cell r="G2482">
            <v>0</v>
          </cell>
          <cell r="H2482">
            <v>0</v>
          </cell>
          <cell r="I2482">
            <v>0</v>
          </cell>
          <cell r="J2482">
            <v>0</v>
          </cell>
          <cell r="L2482">
            <v>0</v>
          </cell>
          <cell r="M2482">
            <v>0</v>
          </cell>
        </row>
        <row r="2483">
          <cell r="A2483">
            <v>0</v>
          </cell>
          <cell r="B2483">
            <v>0</v>
          </cell>
          <cell r="C2483">
            <v>0</v>
          </cell>
          <cell r="D2483">
            <v>0</v>
          </cell>
          <cell r="E2483">
            <v>0</v>
          </cell>
          <cell r="F2483">
            <v>0</v>
          </cell>
          <cell r="G2483">
            <v>0</v>
          </cell>
          <cell r="H2483">
            <v>0</v>
          </cell>
          <cell r="I2483">
            <v>0</v>
          </cell>
          <cell r="J2483">
            <v>0</v>
          </cell>
          <cell r="L2483">
            <v>0</v>
          </cell>
          <cell r="M2483">
            <v>0</v>
          </cell>
        </row>
        <row r="2484">
          <cell r="A2484">
            <v>0</v>
          </cell>
          <cell r="B2484">
            <v>0</v>
          </cell>
          <cell r="C2484">
            <v>0</v>
          </cell>
          <cell r="D2484">
            <v>0</v>
          </cell>
          <cell r="E2484">
            <v>0</v>
          </cell>
          <cell r="F2484">
            <v>0</v>
          </cell>
          <cell r="G2484">
            <v>0</v>
          </cell>
          <cell r="H2484">
            <v>0</v>
          </cell>
          <cell r="I2484">
            <v>0</v>
          </cell>
          <cell r="J2484">
            <v>0</v>
          </cell>
          <cell r="L2484">
            <v>0</v>
          </cell>
          <cell r="M2484">
            <v>0</v>
          </cell>
        </row>
        <row r="2485">
          <cell r="A2485">
            <v>0</v>
          </cell>
          <cell r="B2485">
            <v>0</v>
          </cell>
          <cell r="C2485">
            <v>0</v>
          </cell>
          <cell r="D2485">
            <v>0</v>
          </cell>
          <cell r="E2485">
            <v>0</v>
          </cell>
          <cell r="F2485">
            <v>0</v>
          </cell>
          <cell r="G2485">
            <v>0</v>
          </cell>
          <cell r="H2485">
            <v>0</v>
          </cell>
          <cell r="I2485">
            <v>0</v>
          </cell>
          <cell r="J2485">
            <v>0</v>
          </cell>
          <cell r="L2485">
            <v>0</v>
          </cell>
          <cell r="M2485">
            <v>0</v>
          </cell>
        </row>
        <row r="2486">
          <cell r="A2486">
            <v>0</v>
          </cell>
          <cell r="B2486">
            <v>0</v>
          </cell>
          <cell r="C2486">
            <v>0</v>
          </cell>
          <cell r="D2486">
            <v>0</v>
          </cell>
          <cell r="E2486">
            <v>0</v>
          </cell>
          <cell r="F2486">
            <v>0</v>
          </cell>
          <cell r="G2486">
            <v>0</v>
          </cell>
          <cell r="H2486">
            <v>0</v>
          </cell>
          <cell r="I2486">
            <v>0</v>
          </cell>
          <cell r="J2486">
            <v>0</v>
          </cell>
          <cell r="L2486">
            <v>0</v>
          </cell>
          <cell r="M2486">
            <v>0</v>
          </cell>
        </row>
        <row r="2487">
          <cell r="A2487">
            <v>0</v>
          </cell>
          <cell r="B2487">
            <v>0</v>
          </cell>
          <cell r="C2487">
            <v>0</v>
          </cell>
          <cell r="D2487">
            <v>0</v>
          </cell>
          <cell r="E2487">
            <v>0</v>
          </cell>
          <cell r="F2487">
            <v>0</v>
          </cell>
          <cell r="G2487">
            <v>0</v>
          </cell>
          <cell r="H2487">
            <v>0</v>
          </cell>
          <cell r="I2487">
            <v>0</v>
          </cell>
          <cell r="J2487">
            <v>0</v>
          </cell>
          <cell r="L2487">
            <v>0</v>
          </cell>
          <cell r="M2487">
            <v>0</v>
          </cell>
        </row>
        <row r="2488">
          <cell r="A2488">
            <v>0</v>
          </cell>
          <cell r="B2488">
            <v>0</v>
          </cell>
          <cell r="C2488">
            <v>0</v>
          </cell>
          <cell r="D2488">
            <v>0</v>
          </cell>
          <cell r="E2488">
            <v>0</v>
          </cell>
          <cell r="F2488">
            <v>0</v>
          </cell>
          <cell r="G2488">
            <v>0</v>
          </cell>
          <cell r="H2488">
            <v>0</v>
          </cell>
          <cell r="I2488">
            <v>0</v>
          </cell>
          <cell r="J2488">
            <v>0</v>
          </cell>
          <cell r="L2488">
            <v>0</v>
          </cell>
          <cell r="M2488">
            <v>0</v>
          </cell>
        </row>
        <row r="2489">
          <cell r="A2489">
            <v>0</v>
          </cell>
          <cell r="B2489">
            <v>0</v>
          </cell>
          <cell r="C2489">
            <v>0</v>
          </cell>
          <cell r="D2489">
            <v>0</v>
          </cell>
          <cell r="E2489">
            <v>0</v>
          </cell>
          <cell r="F2489">
            <v>0</v>
          </cell>
          <cell r="G2489">
            <v>0</v>
          </cell>
          <cell r="H2489">
            <v>0</v>
          </cell>
          <cell r="I2489">
            <v>0</v>
          </cell>
          <cell r="J2489">
            <v>0</v>
          </cell>
          <cell r="L2489">
            <v>0</v>
          </cell>
          <cell r="M2489">
            <v>0</v>
          </cell>
        </row>
        <row r="2490">
          <cell r="A2490">
            <v>0</v>
          </cell>
          <cell r="B2490">
            <v>0</v>
          </cell>
          <cell r="C2490">
            <v>0</v>
          </cell>
          <cell r="D2490">
            <v>0</v>
          </cell>
          <cell r="E2490">
            <v>0</v>
          </cell>
          <cell r="F2490">
            <v>0</v>
          </cell>
          <cell r="G2490">
            <v>0</v>
          </cell>
          <cell r="H2490">
            <v>0</v>
          </cell>
          <cell r="I2490">
            <v>0</v>
          </cell>
          <cell r="J2490">
            <v>0</v>
          </cell>
          <cell r="L2490">
            <v>0</v>
          </cell>
          <cell r="M2490">
            <v>0</v>
          </cell>
        </row>
        <row r="2491">
          <cell r="A2491">
            <v>0</v>
          </cell>
          <cell r="B2491">
            <v>0</v>
          </cell>
          <cell r="C2491">
            <v>0</v>
          </cell>
          <cell r="D2491">
            <v>0</v>
          </cell>
          <cell r="E2491">
            <v>0</v>
          </cell>
          <cell r="F2491">
            <v>0</v>
          </cell>
          <cell r="G2491">
            <v>0</v>
          </cell>
          <cell r="H2491">
            <v>0</v>
          </cell>
          <cell r="I2491">
            <v>0</v>
          </cell>
          <cell r="J2491">
            <v>0</v>
          </cell>
          <cell r="L2491">
            <v>0</v>
          </cell>
          <cell r="M2491">
            <v>0</v>
          </cell>
        </row>
        <row r="2492">
          <cell r="A2492">
            <v>0</v>
          </cell>
          <cell r="B2492">
            <v>0</v>
          </cell>
          <cell r="C2492">
            <v>0</v>
          </cell>
          <cell r="D2492">
            <v>0</v>
          </cell>
          <cell r="E2492">
            <v>0</v>
          </cell>
          <cell r="F2492">
            <v>0</v>
          </cell>
          <cell r="G2492">
            <v>0</v>
          </cell>
          <cell r="H2492">
            <v>0</v>
          </cell>
          <cell r="I2492">
            <v>0</v>
          </cell>
          <cell r="J2492">
            <v>0</v>
          </cell>
          <cell r="L2492">
            <v>0</v>
          </cell>
          <cell r="M2492">
            <v>0</v>
          </cell>
        </row>
        <row r="2493">
          <cell r="A2493">
            <v>0</v>
          </cell>
          <cell r="B2493">
            <v>0</v>
          </cell>
          <cell r="C2493">
            <v>0</v>
          </cell>
          <cell r="D2493">
            <v>0</v>
          </cell>
          <cell r="E2493">
            <v>0</v>
          </cell>
          <cell r="F2493">
            <v>0</v>
          </cell>
          <cell r="G2493">
            <v>0</v>
          </cell>
          <cell r="H2493">
            <v>0</v>
          </cell>
          <cell r="I2493">
            <v>0</v>
          </cell>
          <cell r="J2493">
            <v>0</v>
          </cell>
          <cell r="L2493">
            <v>0</v>
          </cell>
          <cell r="M2493">
            <v>0</v>
          </cell>
        </row>
        <row r="2494">
          <cell r="A2494">
            <v>0</v>
          </cell>
          <cell r="B2494">
            <v>0</v>
          </cell>
          <cell r="C2494">
            <v>0</v>
          </cell>
          <cell r="D2494">
            <v>0</v>
          </cell>
          <cell r="E2494">
            <v>0</v>
          </cell>
          <cell r="F2494">
            <v>0</v>
          </cell>
          <cell r="G2494">
            <v>0</v>
          </cell>
          <cell r="H2494">
            <v>0</v>
          </cell>
          <cell r="I2494">
            <v>0</v>
          </cell>
          <cell r="J2494">
            <v>0</v>
          </cell>
          <cell r="L2494">
            <v>0</v>
          </cell>
          <cell r="M2494">
            <v>0</v>
          </cell>
        </row>
        <row r="2495">
          <cell r="A2495">
            <v>0</v>
          </cell>
          <cell r="B2495">
            <v>0</v>
          </cell>
          <cell r="C2495">
            <v>0</v>
          </cell>
          <cell r="D2495">
            <v>0</v>
          </cell>
          <cell r="E2495">
            <v>0</v>
          </cell>
          <cell r="F2495">
            <v>0</v>
          </cell>
          <cell r="G2495">
            <v>0</v>
          </cell>
          <cell r="H2495">
            <v>0</v>
          </cell>
          <cell r="I2495">
            <v>0</v>
          </cell>
          <cell r="J2495">
            <v>0</v>
          </cell>
          <cell r="L2495">
            <v>0</v>
          </cell>
          <cell r="M2495">
            <v>0</v>
          </cell>
        </row>
        <row r="2496">
          <cell r="A2496">
            <v>0</v>
          </cell>
          <cell r="B2496">
            <v>0</v>
          </cell>
          <cell r="C2496">
            <v>0</v>
          </cell>
          <cell r="D2496">
            <v>0</v>
          </cell>
          <cell r="E2496">
            <v>0</v>
          </cell>
          <cell r="F2496">
            <v>0</v>
          </cell>
          <cell r="G2496">
            <v>0</v>
          </cell>
          <cell r="H2496">
            <v>0</v>
          </cell>
          <cell r="I2496">
            <v>0</v>
          </cell>
          <cell r="J2496">
            <v>0</v>
          </cell>
          <cell r="L2496">
            <v>0</v>
          </cell>
          <cell r="M2496">
            <v>0</v>
          </cell>
        </row>
        <row r="2497">
          <cell r="A2497">
            <v>0</v>
          </cell>
          <cell r="B2497">
            <v>0</v>
          </cell>
          <cell r="C2497">
            <v>0</v>
          </cell>
          <cell r="D2497">
            <v>0</v>
          </cell>
          <cell r="E2497">
            <v>0</v>
          </cell>
          <cell r="F2497">
            <v>0</v>
          </cell>
          <cell r="G2497">
            <v>0</v>
          </cell>
          <cell r="H2497">
            <v>0</v>
          </cell>
          <cell r="I2497">
            <v>0</v>
          </cell>
          <cell r="J2497">
            <v>0</v>
          </cell>
          <cell r="L2497">
            <v>0</v>
          </cell>
          <cell r="M2497">
            <v>0</v>
          </cell>
        </row>
        <row r="2498">
          <cell r="A2498">
            <v>0</v>
          </cell>
          <cell r="B2498">
            <v>0</v>
          </cell>
          <cell r="C2498">
            <v>0</v>
          </cell>
          <cell r="D2498">
            <v>0</v>
          </cell>
          <cell r="E2498">
            <v>0</v>
          </cell>
          <cell r="F2498">
            <v>0</v>
          </cell>
          <cell r="G2498">
            <v>0</v>
          </cell>
          <cell r="H2498">
            <v>0</v>
          </cell>
          <cell r="I2498">
            <v>0</v>
          </cell>
          <cell r="J2498">
            <v>0</v>
          </cell>
          <cell r="L2498">
            <v>0</v>
          </cell>
          <cell r="M2498">
            <v>0</v>
          </cell>
        </row>
        <row r="2499">
          <cell r="A2499">
            <v>0</v>
          </cell>
          <cell r="B2499">
            <v>0</v>
          </cell>
          <cell r="C2499">
            <v>0</v>
          </cell>
          <cell r="D2499">
            <v>0</v>
          </cell>
          <cell r="E2499">
            <v>0</v>
          </cell>
          <cell r="F2499">
            <v>0</v>
          </cell>
          <cell r="G2499">
            <v>0</v>
          </cell>
          <cell r="H2499">
            <v>0</v>
          </cell>
          <cell r="I2499">
            <v>0</v>
          </cell>
          <cell r="J2499">
            <v>0</v>
          </cell>
          <cell r="L2499">
            <v>0</v>
          </cell>
          <cell r="M2499">
            <v>0</v>
          </cell>
        </row>
        <row r="2500">
          <cell r="A2500">
            <v>0</v>
          </cell>
          <cell r="B2500">
            <v>0</v>
          </cell>
          <cell r="C2500">
            <v>0</v>
          </cell>
          <cell r="D2500">
            <v>0</v>
          </cell>
          <cell r="E2500">
            <v>0</v>
          </cell>
          <cell r="F2500">
            <v>0</v>
          </cell>
          <cell r="G2500">
            <v>0</v>
          </cell>
          <cell r="H2500">
            <v>0</v>
          </cell>
          <cell r="I2500">
            <v>0</v>
          </cell>
          <cell r="J2500">
            <v>0</v>
          </cell>
          <cell r="L2500">
            <v>0</v>
          </cell>
          <cell r="M2500">
            <v>0</v>
          </cell>
        </row>
        <row r="2501">
          <cell r="A2501">
            <v>0</v>
          </cell>
          <cell r="B2501">
            <v>0</v>
          </cell>
          <cell r="C2501">
            <v>0</v>
          </cell>
          <cell r="D2501">
            <v>0</v>
          </cell>
          <cell r="E2501">
            <v>0</v>
          </cell>
          <cell r="F2501">
            <v>0</v>
          </cell>
          <cell r="G2501">
            <v>0</v>
          </cell>
          <cell r="H2501">
            <v>0</v>
          </cell>
          <cell r="I2501">
            <v>0</v>
          </cell>
          <cell r="J2501">
            <v>0</v>
          </cell>
          <cell r="L2501">
            <v>0</v>
          </cell>
          <cell r="M2501">
            <v>0</v>
          </cell>
        </row>
        <row r="2502">
          <cell r="A2502">
            <v>0</v>
          </cell>
          <cell r="B2502">
            <v>0</v>
          </cell>
          <cell r="C2502">
            <v>0</v>
          </cell>
          <cell r="D2502">
            <v>0</v>
          </cell>
          <cell r="E2502">
            <v>0</v>
          </cell>
          <cell r="F2502">
            <v>0</v>
          </cell>
          <cell r="G2502">
            <v>0</v>
          </cell>
          <cell r="H2502">
            <v>0</v>
          </cell>
          <cell r="I2502">
            <v>0</v>
          </cell>
          <cell r="J2502">
            <v>0</v>
          </cell>
          <cell r="L2502">
            <v>0</v>
          </cell>
          <cell r="M2502">
            <v>0</v>
          </cell>
        </row>
        <row r="2503">
          <cell r="A2503">
            <v>0</v>
          </cell>
          <cell r="B2503">
            <v>0</v>
          </cell>
          <cell r="C2503">
            <v>0</v>
          </cell>
          <cell r="D2503">
            <v>0</v>
          </cell>
          <cell r="E2503">
            <v>0</v>
          </cell>
          <cell r="F2503">
            <v>0</v>
          </cell>
          <cell r="G2503">
            <v>0</v>
          </cell>
          <cell r="H2503">
            <v>0</v>
          </cell>
          <cell r="I2503">
            <v>0</v>
          </cell>
          <cell r="J2503">
            <v>0</v>
          </cell>
          <cell r="L2503">
            <v>0</v>
          </cell>
          <cell r="M2503">
            <v>0</v>
          </cell>
        </row>
        <row r="2504">
          <cell r="A2504">
            <v>0</v>
          </cell>
          <cell r="B2504">
            <v>0</v>
          </cell>
          <cell r="C2504">
            <v>0</v>
          </cell>
          <cell r="D2504">
            <v>0</v>
          </cell>
          <cell r="E2504">
            <v>0</v>
          </cell>
          <cell r="F2504">
            <v>0</v>
          </cell>
          <cell r="G2504">
            <v>0</v>
          </cell>
          <cell r="H2504">
            <v>0</v>
          </cell>
          <cell r="I2504">
            <v>0</v>
          </cell>
          <cell r="J2504">
            <v>0</v>
          </cell>
          <cell r="L2504">
            <v>0</v>
          </cell>
          <cell r="M2504">
            <v>0</v>
          </cell>
        </row>
        <row r="2505">
          <cell r="A2505">
            <v>0</v>
          </cell>
          <cell r="B2505">
            <v>0</v>
          </cell>
          <cell r="C2505">
            <v>0</v>
          </cell>
          <cell r="D2505">
            <v>0</v>
          </cell>
          <cell r="E2505">
            <v>0</v>
          </cell>
          <cell r="F2505">
            <v>0</v>
          </cell>
          <cell r="G2505">
            <v>0</v>
          </cell>
          <cell r="H2505">
            <v>0</v>
          </cell>
          <cell r="I2505">
            <v>0</v>
          </cell>
          <cell r="J2505">
            <v>0</v>
          </cell>
          <cell r="L2505">
            <v>0</v>
          </cell>
          <cell r="M2505">
            <v>0</v>
          </cell>
        </row>
        <row r="2506">
          <cell r="A2506">
            <v>0</v>
          </cell>
          <cell r="B2506">
            <v>0</v>
          </cell>
          <cell r="C2506">
            <v>0</v>
          </cell>
          <cell r="D2506">
            <v>0</v>
          </cell>
          <cell r="E2506">
            <v>0</v>
          </cell>
          <cell r="F2506">
            <v>0</v>
          </cell>
          <cell r="G2506">
            <v>0</v>
          </cell>
          <cell r="H2506">
            <v>0</v>
          </cell>
          <cell r="I2506">
            <v>0</v>
          </cell>
          <cell r="J2506">
            <v>0</v>
          </cell>
          <cell r="L2506">
            <v>0</v>
          </cell>
          <cell r="M2506">
            <v>0</v>
          </cell>
        </row>
        <row r="2507">
          <cell r="A2507">
            <v>0</v>
          </cell>
          <cell r="B2507">
            <v>0</v>
          </cell>
          <cell r="C2507">
            <v>0</v>
          </cell>
          <cell r="D2507">
            <v>0</v>
          </cell>
          <cell r="E2507">
            <v>0</v>
          </cell>
          <cell r="F2507">
            <v>0</v>
          </cell>
          <cell r="G2507">
            <v>0</v>
          </cell>
          <cell r="H2507">
            <v>0</v>
          </cell>
          <cell r="I2507">
            <v>0</v>
          </cell>
          <cell r="J2507">
            <v>0</v>
          </cell>
          <cell r="L2507">
            <v>0</v>
          </cell>
          <cell r="M2507">
            <v>0</v>
          </cell>
        </row>
        <row r="2508">
          <cell r="A2508">
            <v>0</v>
          </cell>
          <cell r="B2508">
            <v>0</v>
          </cell>
          <cell r="C2508">
            <v>0</v>
          </cell>
          <cell r="D2508">
            <v>0</v>
          </cell>
          <cell r="E2508">
            <v>0</v>
          </cell>
          <cell r="F2508">
            <v>0</v>
          </cell>
          <cell r="G2508">
            <v>0</v>
          </cell>
          <cell r="H2508">
            <v>0</v>
          </cell>
          <cell r="I2508">
            <v>0</v>
          </cell>
          <cell r="J2508">
            <v>0</v>
          </cell>
          <cell r="L2508">
            <v>0</v>
          </cell>
          <cell r="M2508">
            <v>0</v>
          </cell>
        </row>
        <row r="2509">
          <cell r="A2509">
            <v>0</v>
          </cell>
          <cell r="B2509">
            <v>0</v>
          </cell>
          <cell r="C2509">
            <v>0</v>
          </cell>
          <cell r="D2509">
            <v>0</v>
          </cell>
          <cell r="E2509">
            <v>0</v>
          </cell>
          <cell r="F2509">
            <v>0</v>
          </cell>
          <cell r="G2509">
            <v>0</v>
          </cell>
          <cell r="H2509">
            <v>0</v>
          </cell>
          <cell r="I2509">
            <v>0</v>
          </cell>
          <cell r="J2509">
            <v>0</v>
          </cell>
          <cell r="L2509">
            <v>0</v>
          </cell>
          <cell r="M2509">
            <v>0</v>
          </cell>
        </row>
        <row r="2510">
          <cell r="A2510">
            <v>0</v>
          </cell>
          <cell r="B2510">
            <v>0</v>
          </cell>
          <cell r="C2510">
            <v>0</v>
          </cell>
          <cell r="D2510">
            <v>0</v>
          </cell>
          <cell r="E2510">
            <v>0</v>
          </cell>
          <cell r="F2510">
            <v>0</v>
          </cell>
          <cell r="G2510">
            <v>0</v>
          </cell>
          <cell r="H2510">
            <v>0</v>
          </cell>
          <cell r="I2510">
            <v>0</v>
          </cell>
          <cell r="J2510">
            <v>0</v>
          </cell>
          <cell r="L2510">
            <v>0</v>
          </cell>
          <cell r="M2510">
            <v>0</v>
          </cell>
        </row>
        <row r="2511">
          <cell r="A2511">
            <v>0</v>
          </cell>
          <cell r="B2511">
            <v>0</v>
          </cell>
          <cell r="C2511">
            <v>0</v>
          </cell>
          <cell r="D2511">
            <v>0</v>
          </cell>
          <cell r="E2511">
            <v>0</v>
          </cell>
          <cell r="F2511">
            <v>0</v>
          </cell>
          <cell r="G2511">
            <v>0</v>
          </cell>
          <cell r="H2511">
            <v>0</v>
          </cell>
          <cell r="I2511">
            <v>0</v>
          </cell>
          <cell r="J2511">
            <v>0</v>
          </cell>
          <cell r="L2511">
            <v>0</v>
          </cell>
          <cell r="M2511">
            <v>0</v>
          </cell>
        </row>
        <row r="2512">
          <cell r="A2512">
            <v>0</v>
          </cell>
          <cell r="B2512">
            <v>0</v>
          </cell>
          <cell r="C2512">
            <v>0</v>
          </cell>
          <cell r="D2512">
            <v>0</v>
          </cell>
          <cell r="E2512">
            <v>0</v>
          </cell>
          <cell r="F2512">
            <v>0</v>
          </cell>
          <cell r="G2512">
            <v>0</v>
          </cell>
          <cell r="H2512">
            <v>0</v>
          </cell>
          <cell r="I2512">
            <v>0</v>
          </cell>
          <cell r="J2512">
            <v>0</v>
          </cell>
          <cell r="L2512">
            <v>0</v>
          </cell>
          <cell r="M2512">
            <v>0</v>
          </cell>
        </row>
        <row r="2513">
          <cell r="A2513">
            <v>0</v>
          </cell>
          <cell r="B2513">
            <v>0</v>
          </cell>
          <cell r="C2513">
            <v>0</v>
          </cell>
          <cell r="D2513">
            <v>0</v>
          </cell>
          <cell r="E2513">
            <v>0</v>
          </cell>
          <cell r="F2513">
            <v>0</v>
          </cell>
          <cell r="G2513">
            <v>0</v>
          </cell>
          <cell r="H2513">
            <v>0</v>
          </cell>
          <cell r="I2513">
            <v>0</v>
          </cell>
          <cell r="J2513">
            <v>0</v>
          </cell>
          <cell r="L2513">
            <v>0</v>
          </cell>
          <cell r="M2513">
            <v>0</v>
          </cell>
        </row>
        <row r="2514">
          <cell r="A2514">
            <v>0</v>
          </cell>
          <cell r="B2514">
            <v>0</v>
          </cell>
          <cell r="C2514">
            <v>0</v>
          </cell>
          <cell r="D2514">
            <v>0</v>
          </cell>
          <cell r="E2514">
            <v>0</v>
          </cell>
          <cell r="F2514">
            <v>0</v>
          </cell>
          <cell r="G2514">
            <v>0</v>
          </cell>
          <cell r="H2514">
            <v>0</v>
          </cell>
          <cell r="I2514">
            <v>0</v>
          </cell>
          <cell r="J2514">
            <v>0</v>
          </cell>
          <cell r="L2514">
            <v>0</v>
          </cell>
          <cell r="M2514">
            <v>0</v>
          </cell>
        </row>
        <row r="2515">
          <cell r="A2515">
            <v>0</v>
          </cell>
          <cell r="B2515">
            <v>0</v>
          </cell>
          <cell r="C2515">
            <v>0</v>
          </cell>
          <cell r="D2515">
            <v>0</v>
          </cell>
          <cell r="E2515">
            <v>0</v>
          </cell>
          <cell r="F2515">
            <v>0</v>
          </cell>
          <cell r="G2515">
            <v>0</v>
          </cell>
          <cell r="H2515">
            <v>0</v>
          </cell>
          <cell r="I2515">
            <v>0</v>
          </cell>
          <cell r="J2515">
            <v>0</v>
          </cell>
          <cell r="L2515">
            <v>0</v>
          </cell>
          <cell r="M2515">
            <v>0</v>
          </cell>
        </row>
        <row r="2516">
          <cell r="A2516">
            <v>0</v>
          </cell>
          <cell r="B2516">
            <v>0</v>
          </cell>
          <cell r="C2516">
            <v>0</v>
          </cell>
          <cell r="D2516">
            <v>0</v>
          </cell>
          <cell r="E2516">
            <v>0</v>
          </cell>
          <cell r="F2516">
            <v>0</v>
          </cell>
          <cell r="G2516">
            <v>0</v>
          </cell>
          <cell r="H2516">
            <v>0</v>
          </cell>
          <cell r="I2516">
            <v>0</v>
          </cell>
          <cell r="J2516">
            <v>0</v>
          </cell>
          <cell r="L2516">
            <v>0</v>
          </cell>
          <cell r="M2516">
            <v>0</v>
          </cell>
        </row>
        <row r="2517">
          <cell r="A2517">
            <v>0</v>
          </cell>
          <cell r="B2517">
            <v>0</v>
          </cell>
          <cell r="C2517">
            <v>0</v>
          </cell>
          <cell r="D2517">
            <v>0</v>
          </cell>
          <cell r="E2517">
            <v>0</v>
          </cell>
          <cell r="F2517">
            <v>0</v>
          </cell>
          <cell r="G2517">
            <v>0</v>
          </cell>
          <cell r="H2517">
            <v>0</v>
          </cell>
          <cell r="I2517">
            <v>0</v>
          </cell>
          <cell r="J2517">
            <v>0</v>
          </cell>
          <cell r="L2517">
            <v>0</v>
          </cell>
          <cell r="M2517">
            <v>0</v>
          </cell>
        </row>
        <row r="2518">
          <cell r="A2518">
            <v>0</v>
          </cell>
          <cell r="B2518">
            <v>0</v>
          </cell>
          <cell r="C2518">
            <v>0</v>
          </cell>
          <cell r="D2518">
            <v>0</v>
          </cell>
          <cell r="E2518">
            <v>0</v>
          </cell>
          <cell r="F2518">
            <v>0</v>
          </cell>
          <cell r="G2518">
            <v>0</v>
          </cell>
          <cell r="H2518">
            <v>0</v>
          </cell>
          <cell r="I2518">
            <v>0</v>
          </cell>
          <cell r="J2518">
            <v>0</v>
          </cell>
          <cell r="L2518">
            <v>0</v>
          </cell>
          <cell r="M2518">
            <v>0</v>
          </cell>
        </row>
        <row r="2519">
          <cell r="A2519">
            <v>0</v>
          </cell>
          <cell r="B2519">
            <v>0</v>
          </cell>
          <cell r="C2519">
            <v>0</v>
          </cell>
          <cell r="D2519">
            <v>0</v>
          </cell>
          <cell r="E2519">
            <v>0</v>
          </cell>
          <cell r="F2519">
            <v>0</v>
          </cell>
          <cell r="G2519">
            <v>0</v>
          </cell>
          <cell r="H2519">
            <v>0</v>
          </cell>
          <cell r="I2519">
            <v>0</v>
          </cell>
          <cell r="J2519">
            <v>0</v>
          </cell>
          <cell r="L2519">
            <v>0</v>
          </cell>
          <cell r="M2519">
            <v>0</v>
          </cell>
        </row>
        <row r="2520">
          <cell r="A2520">
            <v>0</v>
          </cell>
          <cell r="B2520">
            <v>0</v>
          </cell>
          <cell r="C2520">
            <v>0</v>
          </cell>
          <cell r="D2520">
            <v>0</v>
          </cell>
          <cell r="E2520">
            <v>0</v>
          </cell>
          <cell r="F2520">
            <v>0</v>
          </cell>
          <cell r="G2520">
            <v>0</v>
          </cell>
          <cell r="H2520">
            <v>0</v>
          </cell>
          <cell r="I2520">
            <v>0</v>
          </cell>
          <cell r="J2520">
            <v>0</v>
          </cell>
          <cell r="L2520">
            <v>0</v>
          </cell>
          <cell r="M2520">
            <v>0</v>
          </cell>
        </row>
        <row r="2521">
          <cell r="A2521">
            <v>0</v>
          </cell>
          <cell r="B2521">
            <v>0</v>
          </cell>
          <cell r="C2521">
            <v>0</v>
          </cell>
          <cell r="D2521">
            <v>0</v>
          </cell>
          <cell r="E2521">
            <v>0</v>
          </cell>
          <cell r="F2521">
            <v>0</v>
          </cell>
          <cell r="G2521">
            <v>0</v>
          </cell>
          <cell r="H2521">
            <v>0</v>
          </cell>
          <cell r="I2521">
            <v>0</v>
          </cell>
          <cell r="J2521">
            <v>0</v>
          </cell>
          <cell r="L2521">
            <v>0</v>
          </cell>
          <cell r="M2521">
            <v>0</v>
          </cell>
        </row>
        <row r="2522">
          <cell r="A2522">
            <v>0</v>
          </cell>
          <cell r="B2522">
            <v>0</v>
          </cell>
          <cell r="C2522">
            <v>0</v>
          </cell>
          <cell r="D2522">
            <v>0</v>
          </cell>
          <cell r="E2522">
            <v>0</v>
          </cell>
          <cell r="F2522">
            <v>0</v>
          </cell>
          <cell r="G2522">
            <v>0</v>
          </cell>
          <cell r="H2522">
            <v>0</v>
          </cell>
          <cell r="I2522">
            <v>0</v>
          </cell>
          <cell r="J2522">
            <v>0</v>
          </cell>
          <cell r="L2522">
            <v>0</v>
          </cell>
          <cell r="M2522">
            <v>0</v>
          </cell>
        </row>
        <row r="2523">
          <cell r="A2523">
            <v>0</v>
          </cell>
          <cell r="B2523">
            <v>0</v>
          </cell>
          <cell r="C2523">
            <v>0</v>
          </cell>
          <cell r="D2523">
            <v>0</v>
          </cell>
          <cell r="E2523">
            <v>0</v>
          </cell>
          <cell r="F2523">
            <v>0</v>
          </cell>
          <cell r="G2523">
            <v>0</v>
          </cell>
          <cell r="H2523">
            <v>0</v>
          </cell>
          <cell r="I2523">
            <v>0</v>
          </cell>
          <cell r="J2523">
            <v>0</v>
          </cell>
          <cell r="L2523">
            <v>0</v>
          </cell>
          <cell r="M2523">
            <v>0</v>
          </cell>
        </row>
        <row r="2524">
          <cell r="A2524">
            <v>0</v>
          </cell>
          <cell r="B2524">
            <v>0</v>
          </cell>
          <cell r="C2524">
            <v>0</v>
          </cell>
          <cell r="D2524">
            <v>0</v>
          </cell>
          <cell r="E2524">
            <v>0</v>
          </cell>
          <cell r="F2524">
            <v>0</v>
          </cell>
          <cell r="G2524">
            <v>0</v>
          </cell>
          <cell r="H2524">
            <v>0</v>
          </cell>
          <cell r="I2524">
            <v>0</v>
          </cell>
          <cell r="J2524">
            <v>0</v>
          </cell>
          <cell r="L2524">
            <v>0</v>
          </cell>
          <cell r="M2524">
            <v>0</v>
          </cell>
        </row>
        <row r="2525">
          <cell r="A2525">
            <v>0</v>
          </cell>
          <cell r="B2525">
            <v>0</v>
          </cell>
          <cell r="C2525">
            <v>0</v>
          </cell>
          <cell r="D2525">
            <v>0</v>
          </cell>
          <cell r="E2525">
            <v>0</v>
          </cell>
          <cell r="F2525">
            <v>0</v>
          </cell>
          <cell r="G2525">
            <v>0</v>
          </cell>
          <cell r="H2525">
            <v>0</v>
          </cell>
          <cell r="I2525">
            <v>0</v>
          </cell>
          <cell r="J2525">
            <v>0</v>
          </cell>
          <cell r="L2525">
            <v>0</v>
          </cell>
          <cell r="M2525">
            <v>0</v>
          </cell>
        </row>
        <row r="2526">
          <cell r="A2526">
            <v>0</v>
          </cell>
          <cell r="B2526">
            <v>0</v>
          </cell>
          <cell r="C2526">
            <v>0</v>
          </cell>
          <cell r="D2526">
            <v>0</v>
          </cell>
          <cell r="E2526">
            <v>0</v>
          </cell>
          <cell r="F2526">
            <v>0</v>
          </cell>
          <cell r="G2526">
            <v>0</v>
          </cell>
          <cell r="H2526">
            <v>0</v>
          </cell>
          <cell r="I2526">
            <v>0</v>
          </cell>
          <cell r="J2526">
            <v>0</v>
          </cell>
          <cell r="L2526">
            <v>0</v>
          </cell>
          <cell r="M2526">
            <v>0</v>
          </cell>
        </row>
        <row r="2527">
          <cell r="A2527">
            <v>0</v>
          </cell>
          <cell r="B2527">
            <v>0</v>
          </cell>
          <cell r="C2527">
            <v>0</v>
          </cell>
          <cell r="D2527">
            <v>0</v>
          </cell>
          <cell r="E2527">
            <v>0</v>
          </cell>
          <cell r="F2527">
            <v>0</v>
          </cell>
          <cell r="G2527">
            <v>0</v>
          </cell>
          <cell r="H2527">
            <v>0</v>
          </cell>
          <cell r="I2527">
            <v>0</v>
          </cell>
          <cell r="J2527">
            <v>0</v>
          </cell>
          <cell r="L2527">
            <v>0</v>
          </cell>
          <cell r="M2527">
            <v>0</v>
          </cell>
        </row>
        <row r="2528">
          <cell r="A2528">
            <v>0</v>
          </cell>
          <cell r="B2528">
            <v>0</v>
          </cell>
          <cell r="C2528">
            <v>0</v>
          </cell>
          <cell r="D2528">
            <v>0</v>
          </cell>
          <cell r="E2528">
            <v>0</v>
          </cell>
          <cell r="F2528">
            <v>0</v>
          </cell>
          <cell r="G2528">
            <v>0</v>
          </cell>
          <cell r="H2528">
            <v>0</v>
          </cell>
          <cell r="I2528">
            <v>0</v>
          </cell>
          <cell r="J2528">
            <v>0</v>
          </cell>
          <cell r="L2528">
            <v>0</v>
          </cell>
          <cell r="M2528">
            <v>0</v>
          </cell>
        </row>
        <row r="2529">
          <cell r="A2529">
            <v>0</v>
          </cell>
          <cell r="B2529">
            <v>0</v>
          </cell>
          <cell r="C2529">
            <v>0</v>
          </cell>
          <cell r="D2529">
            <v>0</v>
          </cell>
          <cell r="E2529">
            <v>0</v>
          </cell>
          <cell r="F2529">
            <v>0</v>
          </cell>
          <cell r="G2529">
            <v>0</v>
          </cell>
          <cell r="H2529">
            <v>0</v>
          </cell>
          <cell r="I2529">
            <v>0</v>
          </cell>
          <cell r="J2529">
            <v>0</v>
          </cell>
          <cell r="L2529">
            <v>0</v>
          </cell>
          <cell r="M2529">
            <v>0</v>
          </cell>
        </row>
        <row r="2530">
          <cell r="A2530">
            <v>0</v>
          </cell>
          <cell r="B2530">
            <v>0</v>
          </cell>
          <cell r="C2530">
            <v>0</v>
          </cell>
          <cell r="D2530">
            <v>0</v>
          </cell>
          <cell r="E2530">
            <v>0</v>
          </cell>
          <cell r="F2530">
            <v>0</v>
          </cell>
          <cell r="G2530">
            <v>0</v>
          </cell>
          <cell r="H2530">
            <v>0</v>
          </cell>
          <cell r="I2530">
            <v>0</v>
          </cell>
          <cell r="J2530">
            <v>0</v>
          </cell>
          <cell r="L2530">
            <v>0</v>
          </cell>
          <cell r="M2530">
            <v>0</v>
          </cell>
        </row>
        <row r="2531">
          <cell r="A2531">
            <v>0</v>
          </cell>
          <cell r="B2531">
            <v>0</v>
          </cell>
          <cell r="C2531">
            <v>0</v>
          </cell>
          <cell r="D2531">
            <v>0</v>
          </cell>
          <cell r="E2531">
            <v>0</v>
          </cell>
          <cell r="F2531">
            <v>0</v>
          </cell>
          <cell r="G2531">
            <v>0</v>
          </cell>
          <cell r="H2531">
            <v>0</v>
          </cell>
          <cell r="I2531">
            <v>0</v>
          </cell>
          <cell r="J2531">
            <v>0</v>
          </cell>
          <cell r="L2531">
            <v>0</v>
          </cell>
          <cell r="M2531">
            <v>0</v>
          </cell>
        </row>
        <row r="2532">
          <cell r="A2532">
            <v>0</v>
          </cell>
          <cell r="B2532">
            <v>0</v>
          </cell>
          <cell r="C2532">
            <v>0</v>
          </cell>
          <cell r="D2532">
            <v>0</v>
          </cell>
          <cell r="E2532">
            <v>0</v>
          </cell>
          <cell r="F2532">
            <v>0</v>
          </cell>
          <cell r="G2532">
            <v>0</v>
          </cell>
          <cell r="H2532">
            <v>0</v>
          </cell>
          <cell r="I2532">
            <v>0</v>
          </cell>
          <cell r="J2532">
            <v>0</v>
          </cell>
          <cell r="L2532">
            <v>0</v>
          </cell>
          <cell r="M2532">
            <v>0</v>
          </cell>
        </row>
        <row r="2533">
          <cell r="A2533">
            <v>0</v>
          </cell>
          <cell r="B2533">
            <v>0</v>
          </cell>
          <cell r="C2533">
            <v>0</v>
          </cell>
          <cell r="D2533">
            <v>0</v>
          </cell>
          <cell r="E2533">
            <v>0</v>
          </cell>
          <cell r="F2533">
            <v>0</v>
          </cell>
          <cell r="G2533">
            <v>0</v>
          </cell>
          <cell r="H2533">
            <v>0</v>
          </cell>
          <cell r="I2533">
            <v>0</v>
          </cell>
          <cell r="J2533">
            <v>0</v>
          </cell>
          <cell r="L2533">
            <v>0</v>
          </cell>
          <cell r="M2533">
            <v>0</v>
          </cell>
        </row>
        <row r="2534">
          <cell r="A2534">
            <v>0</v>
          </cell>
          <cell r="B2534">
            <v>0</v>
          </cell>
          <cell r="C2534">
            <v>0</v>
          </cell>
          <cell r="D2534">
            <v>0</v>
          </cell>
          <cell r="E2534">
            <v>0</v>
          </cell>
          <cell r="F2534">
            <v>0</v>
          </cell>
          <cell r="G2534">
            <v>0</v>
          </cell>
          <cell r="H2534">
            <v>0</v>
          </cell>
          <cell r="I2534">
            <v>0</v>
          </cell>
          <cell r="J2534">
            <v>0</v>
          </cell>
          <cell r="L2534">
            <v>0</v>
          </cell>
          <cell r="M2534">
            <v>0</v>
          </cell>
        </row>
        <row r="2535">
          <cell r="A2535">
            <v>0</v>
          </cell>
          <cell r="B2535">
            <v>0</v>
          </cell>
          <cell r="C2535">
            <v>0</v>
          </cell>
          <cell r="D2535">
            <v>0</v>
          </cell>
          <cell r="E2535">
            <v>0</v>
          </cell>
          <cell r="F2535">
            <v>0</v>
          </cell>
          <cell r="G2535">
            <v>0</v>
          </cell>
          <cell r="H2535">
            <v>0</v>
          </cell>
          <cell r="I2535">
            <v>0</v>
          </cell>
          <cell r="J2535">
            <v>0</v>
          </cell>
          <cell r="L2535">
            <v>0</v>
          </cell>
          <cell r="M2535">
            <v>0</v>
          </cell>
        </row>
        <row r="2536">
          <cell r="A2536">
            <v>0</v>
          </cell>
          <cell r="B2536">
            <v>0</v>
          </cell>
          <cell r="C2536">
            <v>0</v>
          </cell>
          <cell r="D2536">
            <v>0</v>
          </cell>
          <cell r="E2536">
            <v>0</v>
          </cell>
          <cell r="F2536">
            <v>0</v>
          </cell>
          <cell r="G2536">
            <v>0</v>
          </cell>
          <cell r="H2536">
            <v>0</v>
          </cell>
          <cell r="I2536">
            <v>0</v>
          </cell>
          <cell r="J2536">
            <v>0</v>
          </cell>
          <cell r="L2536">
            <v>0</v>
          </cell>
          <cell r="M2536">
            <v>0</v>
          </cell>
        </row>
        <row r="2537">
          <cell r="A2537">
            <v>0</v>
          </cell>
          <cell r="B2537">
            <v>0</v>
          </cell>
          <cell r="C2537">
            <v>0</v>
          </cell>
          <cell r="D2537">
            <v>0</v>
          </cell>
          <cell r="E2537">
            <v>0</v>
          </cell>
          <cell r="F2537">
            <v>0</v>
          </cell>
          <cell r="G2537">
            <v>0</v>
          </cell>
          <cell r="H2537">
            <v>0</v>
          </cell>
          <cell r="I2537">
            <v>0</v>
          </cell>
          <cell r="J2537">
            <v>0</v>
          </cell>
          <cell r="L2537">
            <v>0</v>
          </cell>
          <cell r="M2537">
            <v>0</v>
          </cell>
        </row>
        <row r="2538">
          <cell r="A2538">
            <v>0</v>
          </cell>
          <cell r="B2538">
            <v>0</v>
          </cell>
          <cell r="C2538">
            <v>0</v>
          </cell>
          <cell r="D2538">
            <v>0</v>
          </cell>
          <cell r="E2538">
            <v>0</v>
          </cell>
          <cell r="F2538">
            <v>0</v>
          </cell>
          <cell r="G2538">
            <v>0</v>
          </cell>
          <cell r="H2538">
            <v>0</v>
          </cell>
          <cell r="I2538">
            <v>0</v>
          </cell>
          <cell r="J2538">
            <v>0</v>
          </cell>
          <cell r="L2538">
            <v>0</v>
          </cell>
          <cell r="M2538">
            <v>0</v>
          </cell>
        </row>
        <row r="2539">
          <cell r="A2539">
            <v>0</v>
          </cell>
          <cell r="B2539">
            <v>0</v>
          </cell>
          <cell r="C2539">
            <v>0</v>
          </cell>
          <cell r="D2539">
            <v>0</v>
          </cell>
          <cell r="E2539">
            <v>0</v>
          </cell>
          <cell r="F2539">
            <v>0</v>
          </cell>
          <cell r="G2539">
            <v>0</v>
          </cell>
          <cell r="H2539">
            <v>0</v>
          </cell>
          <cell r="I2539">
            <v>0</v>
          </cell>
          <cell r="J2539">
            <v>0</v>
          </cell>
          <cell r="L2539">
            <v>0</v>
          </cell>
          <cell r="M2539">
            <v>0</v>
          </cell>
        </row>
        <row r="2540">
          <cell r="A2540">
            <v>0</v>
          </cell>
          <cell r="B2540">
            <v>0</v>
          </cell>
          <cell r="C2540">
            <v>0</v>
          </cell>
          <cell r="D2540">
            <v>0</v>
          </cell>
          <cell r="E2540">
            <v>0</v>
          </cell>
          <cell r="F2540">
            <v>0</v>
          </cell>
          <cell r="G2540">
            <v>0</v>
          </cell>
          <cell r="H2540">
            <v>0</v>
          </cell>
          <cell r="I2540">
            <v>0</v>
          </cell>
          <cell r="J2540">
            <v>0</v>
          </cell>
          <cell r="L2540">
            <v>0</v>
          </cell>
          <cell r="M2540">
            <v>0</v>
          </cell>
        </row>
        <row r="2541">
          <cell r="A2541">
            <v>0</v>
          </cell>
          <cell r="B2541">
            <v>0</v>
          </cell>
          <cell r="C2541">
            <v>0</v>
          </cell>
          <cell r="D2541">
            <v>0</v>
          </cell>
          <cell r="E2541">
            <v>0</v>
          </cell>
          <cell r="F2541">
            <v>0</v>
          </cell>
          <cell r="G2541">
            <v>0</v>
          </cell>
          <cell r="H2541">
            <v>0</v>
          </cell>
          <cell r="I2541">
            <v>0</v>
          </cell>
          <cell r="J2541">
            <v>0</v>
          </cell>
          <cell r="L2541">
            <v>0</v>
          </cell>
          <cell r="M2541">
            <v>0</v>
          </cell>
        </row>
        <row r="2542">
          <cell r="A2542">
            <v>0</v>
          </cell>
          <cell r="B2542">
            <v>0</v>
          </cell>
          <cell r="C2542">
            <v>0</v>
          </cell>
          <cell r="D2542">
            <v>0</v>
          </cell>
          <cell r="E2542">
            <v>0</v>
          </cell>
          <cell r="F2542">
            <v>0</v>
          </cell>
          <cell r="G2542">
            <v>0</v>
          </cell>
          <cell r="H2542">
            <v>0</v>
          </cell>
          <cell r="I2542">
            <v>0</v>
          </cell>
          <cell r="J2542">
            <v>0</v>
          </cell>
          <cell r="L2542">
            <v>0</v>
          </cell>
          <cell r="M2542">
            <v>0</v>
          </cell>
        </row>
        <row r="2543">
          <cell r="A2543">
            <v>0</v>
          </cell>
          <cell r="B2543">
            <v>0</v>
          </cell>
          <cell r="C2543">
            <v>0</v>
          </cell>
          <cell r="D2543">
            <v>0</v>
          </cell>
          <cell r="E2543">
            <v>0</v>
          </cell>
          <cell r="F2543">
            <v>0</v>
          </cell>
          <cell r="G2543">
            <v>0</v>
          </cell>
          <cell r="H2543">
            <v>0</v>
          </cell>
          <cell r="I2543">
            <v>0</v>
          </cell>
          <cell r="J2543">
            <v>0</v>
          </cell>
          <cell r="L2543">
            <v>0</v>
          </cell>
          <cell r="M2543">
            <v>0</v>
          </cell>
        </row>
        <row r="2544">
          <cell r="A2544">
            <v>0</v>
          </cell>
          <cell r="B2544">
            <v>0</v>
          </cell>
          <cell r="C2544">
            <v>0</v>
          </cell>
          <cell r="D2544">
            <v>0</v>
          </cell>
          <cell r="E2544">
            <v>0</v>
          </cell>
          <cell r="F2544">
            <v>0</v>
          </cell>
          <cell r="G2544">
            <v>0</v>
          </cell>
          <cell r="H2544">
            <v>0</v>
          </cell>
          <cell r="I2544">
            <v>0</v>
          </cell>
          <cell r="J2544">
            <v>0</v>
          </cell>
          <cell r="L2544">
            <v>0</v>
          </cell>
          <cell r="M2544">
            <v>0</v>
          </cell>
        </row>
        <row r="2545">
          <cell r="A2545">
            <v>0</v>
          </cell>
          <cell r="B2545">
            <v>0</v>
          </cell>
          <cell r="C2545">
            <v>0</v>
          </cell>
          <cell r="D2545">
            <v>0</v>
          </cell>
          <cell r="E2545">
            <v>0</v>
          </cell>
          <cell r="F2545">
            <v>0</v>
          </cell>
          <cell r="G2545">
            <v>0</v>
          </cell>
          <cell r="H2545">
            <v>0</v>
          </cell>
          <cell r="I2545">
            <v>0</v>
          </cell>
          <cell r="J2545">
            <v>0</v>
          </cell>
          <cell r="L2545">
            <v>0</v>
          </cell>
          <cell r="M2545">
            <v>0</v>
          </cell>
        </row>
        <row r="2546">
          <cell r="A2546">
            <v>0</v>
          </cell>
          <cell r="B2546">
            <v>0</v>
          </cell>
          <cell r="C2546">
            <v>0</v>
          </cell>
          <cell r="D2546">
            <v>0</v>
          </cell>
          <cell r="E2546">
            <v>0</v>
          </cell>
          <cell r="F2546">
            <v>0</v>
          </cell>
          <cell r="G2546">
            <v>0</v>
          </cell>
          <cell r="H2546">
            <v>0</v>
          </cell>
          <cell r="I2546">
            <v>0</v>
          </cell>
          <cell r="J2546">
            <v>0</v>
          </cell>
          <cell r="L2546">
            <v>0</v>
          </cell>
          <cell r="M2546">
            <v>0</v>
          </cell>
        </row>
        <row r="2547">
          <cell r="A2547">
            <v>0</v>
          </cell>
          <cell r="B2547">
            <v>0</v>
          </cell>
          <cell r="C2547">
            <v>0</v>
          </cell>
          <cell r="D2547">
            <v>0</v>
          </cell>
          <cell r="E2547">
            <v>0</v>
          </cell>
          <cell r="F2547">
            <v>0</v>
          </cell>
          <cell r="G2547">
            <v>0</v>
          </cell>
          <cell r="H2547">
            <v>0</v>
          </cell>
          <cell r="I2547">
            <v>0</v>
          </cell>
          <cell r="J2547">
            <v>0</v>
          </cell>
          <cell r="L2547">
            <v>0</v>
          </cell>
          <cell r="M2547">
            <v>0</v>
          </cell>
        </row>
        <row r="2548">
          <cell r="A2548">
            <v>0</v>
          </cell>
          <cell r="B2548">
            <v>0</v>
          </cell>
          <cell r="C2548">
            <v>0</v>
          </cell>
          <cell r="D2548">
            <v>0</v>
          </cell>
          <cell r="E2548">
            <v>0</v>
          </cell>
          <cell r="F2548">
            <v>0</v>
          </cell>
          <cell r="G2548">
            <v>0</v>
          </cell>
          <cell r="H2548">
            <v>0</v>
          </cell>
          <cell r="I2548">
            <v>0</v>
          </cell>
          <cell r="J2548">
            <v>0</v>
          </cell>
          <cell r="L2548">
            <v>0</v>
          </cell>
          <cell r="M2548">
            <v>0</v>
          </cell>
        </row>
        <row r="2549">
          <cell r="A2549">
            <v>0</v>
          </cell>
          <cell r="B2549">
            <v>0</v>
          </cell>
          <cell r="C2549">
            <v>0</v>
          </cell>
          <cell r="D2549">
            <v>0</v>
          </cell>
          <cell r="E2549">
            <v>0</v>
          </cell>
          <cell r="F2549">
            <v>0</v>
          </cell>
          <cell r="G2549">
            <v>0</v>
          </cell>
          <cell r="H2549">
            <v>0</v>
          </cell>
          <cell r="I2549">
            <v>0</v>
          </cell>
          <cell r="J2549">
            <v>0</v>
          </cell>
          <cell r="L2549">
            <v>0</v>
          </cell>
          <cell r="M2549">
            <v>0</v>
          </cell>
        </row>
        <row r="2550">
          <cell r="A2550">
            <v>0</v>
          </cell>
          <cell r="B2550">
            <v>0</v>
          </cell>
          <cell r="C2550">
            <v>0</v>
          </cell>
          <cell r="D2550">
            <v>0</v>
          </cell>
          <cell r="E2550">
            <v>0</v>
          </cell>
          <cell r="F2550">
            <v>0</v>
          </cell>
          <cell r="G2550">
            <v>0</v>
          </cell>
          <cell r="H2550">
            <v>0</v>
          </cell>
          <cell r="I2550">
            <v>0</v>
          </cell>
          <cell r="J2550">
            <v>0</v>
          </cell>
          <cell r="L2550">
            <v>0</v>
          </cell>
          <cell r="M2550">
            <v>0</v>
          </cell>
        </row>
        <row r="2551">
          <cell r="A2551">
            <v>0</v>
          </cell>
          <cell r="B2551">
            <v>0</v>
          </cell>
          <cell r="C2551">
            <v>0</v>
          </cell>
          <cell r="D2551">
            <v>0</v>
          </cell>
          <cell r="E2551">
            <v>0</v>
          </cell>
          <cell r="F2551">
            <v>0</v>
          </cell>
          <cell r="G2551">
            <v>0</v>
          </cell>
          <cell r="H2551">
            <v>0</v>
          </cell>
          <cell r="I2551">
            <v>0</v>
          </cell>
          <cell r="J2551">
            <v>0</v>
          </cell>
          <cell r="L2551">
            <v>0</v>
          </cell>
          <cell r="M2551">
            <v>0</v>
          </cell>
        </row>
        <row r="2552">
          <cell r="A2552">
            <v>0</v>
          </cell>
          <cell r="B2552">
            <v>0</v>
          </cell>
          <cell r="C2552">
            <v>0</v>
          </cell>
          <cell r="D2552">
            <v>0</v>
          </cell>
          <cell r="E2552">
            <v>0</v>
          </cell>
          <cell r="F2552">
            <v>0</v>
          </cell>
          <cell r="G2552">
            <v>0</v>
          </cell>
          <cell r="H2552">
            <v>0</v>
          </cell>
          <cell r="I2552">
            <v>0</v>
          </cell>
          <cell r="J2552">
            <v>0</v>
          </cell>
          <cell r="L2552">
            <v>0</v>
          </cell>
          <cell r="M2552">
            <v>0</v>
          </cell>
        </row>
        <row r="2553">
          <cell r="A2553">
            <v>0</v>
          </cell>
          <cell r="B2553">
            <v>0</v>
          </cell>
          <cell r="C2553">
            <v>0</v>
          </cell>
          <cell r="D2553">
            <v>0</v>
          </cell>
          <cell r="E2553">
            <v>0</v>
          </cell>
          <cell r="F2553">
            <v>0</v>
          </cell>
          <cell r="G2553">
            <v>0</v>
          </cell>
          <cell r="H2553">
            <v>0</v>
          </cell>
          <cell r="I2553">
            <v>0</v>
          </cell>
          <cell r="J2553">
            <v>0</v>
          </cell>
          <cell r="L2553">
            <v>0</v>
          </cell>
          <cell r="M2553">
            <v>0</v>
          </cell>
        </row>
        <row r="2554">
          <cell r="A2554">
            <v>0</v>
          </cell>
          <cell r="B2554">
            <v>0</v>
          </cell>
          <cell r="C2554">
            <v>0</v>
          </cell>
          <cell r="D2554">
            <v>0</v>
          </cell>
          <cell r="E2554">
            <v>0</v>
          </cell>
          <cell r="F2554">
            <v>0</v>
          </cell>
          <cell r="G2554">
            <v>0</v>
          </cell>
          <cell r="H2554">
            <v>0</v>
          </cell>
          <cell r="I2554">
            <v>0</v>
          </cell>
          <cell r="J2554">
            <v>0</v>
          </cell>
          <cell r="L2554">
            <v>0</v>
          </cell>
          <cell r="M2554">
            <v>0</v>
          </cell>
        </row>
        <row r="2555">
          <cell r="A2555">
            <v>0</v>
          </cell>
          <cell r="B2555">
            <v>0</v>
          </cell>
          <cell r="C2555">
            <v>0</v>
          </cell>
          <cell r="D2555">
            <v>0</v>
          </cell>
          <cell r="E2555">
            <v>0</v>
          </cell>
          <cell r="F2555">
            <v>0</v>
          </cell>
          <cell r="G2555">
            <v>0</v>
          </cell>
          <cell r="H2555">
            <v>0</v>
          </cell>
          <cell r="I2555">
            <v>0</v>
          </cell>
          <cell r="J2555">
            <v>0</v>
          </cell>
          <cell r="L2555">
            <v>0</v>
          </cell>
          <cell r="M2555">
            <v>0</v>
          </cell>
        </row>
        <row r="2556">
          <cell r="A2556">
            <v>0</v>
          </cell>
          <cell r="B2556">
            <v>0</v>
          </cell>
          <cell r="C2556">
            <v>0</v>
          </cell>
          <cell r="D2556">
            <v>0</v>
          </cell>
          <cell r="E2556">
            <v>0</v>
          </cell>
          <cell r="F2556">
            <v>0</v>
          </cell>
          <cell r="G2556">
            <v>0</v>
          </cell>
          <cell r="H2556">
            <v>0</v>
          </cell>
          <cell r="I2556">
            <v>0</v>
          </cell>
          <cell r="J2556">
            <v>0</v>
          </cell>
          <cell r="L2556">
            <v>0</v>
          </cell>
          <cell r="M2556">
            <v>0</v>
          </cell>
        </row>
        <row r="2557">
          <cell r="A2557">
            <v>0</v>
          </cell>
          <cell r="B2557">
            <v>0</v>
          </cell>
          <cell r="C2557">
            <v>0</v>
          </cell>
          <cell r="D2557">
            <v>0</v>
          </cell>
          <cell r="E2557">
            <v>0</v>
          </cell>
          <cell r="F2557">
            <v>0</v>
          </cell>
          <cell r="G2557">
            <v>0</v>
          </cell>
          <cell r="H2557">
            <v>0</v>
          </cell>
          <cell r="I2557">
            <v>0</v>
          </cell>
          <cell r="J2557">
            <v>0</v>
          </cell>
          <cell r="L2557">
            <v>0</v>
          </cell>
          <cell r="M2557">
            <v>0</v>
          </cell>
        </row>
        <row r="2558">
          <cell r="A2558">
            <v>0</v>
          </cell>
          <cell r="B2558">
            <v>0</v>
          </cell>
          <cell r="C2558">
            <v>0</v>
          </cell>
          <cell r="D2558">
            <v>0</v>
          </cell>
          <cell r="E2558">
            <v>0</v>
          </cell>
          <cell r="F2558">
            <v>0</v>
          </cell>
          <cell r="G2558">
            <v>0</v>
          </cell>
          <cell r="H2558">
            <v>0</v>
          </cell>
          <cell r="I2558">
            <v>0</v>
          </cell>
          <cell r="J2558">
            <v>0</v>
          </cell>
          <cell r="L2558">
            <v>0</v>
          </cell>
          <cell r="M2558">
            <v>0</v>
          </cell>
        </row>
        <row r="2559">
          <cell r="A2559">
            <v>0</v>
          </cell>
          <cell r="B2559">
            <v>0</v>
          </cell>
          <cell r="C2559">
            <v>0</v>
          </cell>
          <cell r="D2559">
            <v>0</v>
          </cell>
          <cell r="E2559">
            <v>0</v>
          </cell>
          <cell r="F2559">
            <v>0</v>
          </cell>
          <cell r="G2559">
            <v>0</v>
          </cell>
          <cell r="H2559">
            <v>0</v>
          </cell>
          <cell r="I2559">
            <v>0</v>
          </cell>
          <cell r="J2559">
            <v>0</v>
          </cell>
          <cell r="L2559">
            <v>0</v>
          </cell>
          <cell r="M2559">
            <v>0</v>
          </cell>
        </row>
        <row r="2560">
          <cell r="A2560">
            <v>0</v>
          </cell>
          <cell r="B2560">
            <v>0</v>
          </cell>
          <cell r="C2560">
            <v>0</v>
          </cell>
          <cell r="D2560">
            <v>0</v>
          </cell>
          <cell r="E2560">
            <v>0</v>
          </cell>
          <cell r="F2560">
            <v>0</v>
          </cell>
          <cell r="G2560">
            <v>0</v>
          </cell>
          <cell r="H2560">
            <v>0</v>
          </cell>
          <cell r="I2560">
            <v>0</v>
          </cell>
          <cell r="J2560">
            <v>0</v>
          </cell>
          <cell r="L2560">
            <v>0</v>
          </cell>
          <cell r="M2560">
            <v>0</v>
          </cell>
        </row>
        <row r="2561">
          <cell r="A2561">
            <v>0</v>
          </cell>
          <cell r="B2561">
            <v>0</v>
          </cell>
          <cell r="C2561">
            <v>0</v>
          </cell>
          <cell r="D2561">
            <v>0</v>
          </cell>
          <cell r="E2561">
            <v>0</v>
          </cell>
          <cell r="F2561">
            <v>0</v>
          </cell>
          <cell r="G2561">
            <v>0</v>
          </cell>
          <cell r="H2561">
            <v>0</v>
          </cell>
          <cell r="I2561">
            <v>0</v>
          </cell>
          <cell r="J2561">
            <v>0</v>
          </cell>
          <cell r="L2561">
            <v>0</v>
          </cell>
          <cell r="M2561">
            <v>0</v>
          </cell>
        </row>
        <row r="2562">
          <cell r="A2562">
            <v>0</v>
          </cell>
          <cell r="B2562">
            <v>0</v>
          </cell>
          <cell r="C2562">
            <v>0</v>
          </cell>
          <cell r="D2562">
            <v>0</v>
          </cell>
          <cell r="E2562">
            <v>0</v>
          </cell>
          <cell r="F2562">
            <v>0</v>
          </cell>
          <cell r="G2562">
            <v>0</v>
          </cell>
          <cell r="H2562">
            <v>0</v>
          </cell>
          <cell r="I2562">
            <v>0</v>
          </cell>
          <cell r="J2562">
            <v>0</v>
          </cell>
          <cell r="L2562">
            <v>0</v>
          </cell>
          <cell r="M2562">
            <v>0</v>
          </cell>
        </row>
        <row r="2563">
          <cell r="A2563">
            <v>0</v>
          </cell>
          <cell r="B2563">
            <v>0</v>
          </cell>
          <cell r="C2563">
            <v>0</v>
          </cell>
          <cell r="D2563">
            <v>0</v>
          </cell>
          <cell r="E2563">
            <v>0</v>
          </cell>
          <cell r="F2563">
            <v>0</v>
          </cell>
          <cell r="G2563">
            <v>0</v>
          </cell>
          <cell r="H2563">
            <v>0</v>
          </cell>
          <cell r="I2563">
            <v>0</v>
          </cell>
          <cell r="J2563">
            <v>0</v>
          </cell>
          <cell r="L2563">
            <v>0</v>
          </cell>
          <cell r="M2563">
            <v>0</v>
          </cell>
        </row>
        <row r="2564">
          <cell r="A2564">
            <v>0</v>
          </cell>
          <cell r="B2564">
            <v>0</v>
          </cell>
          <cell r="C2564">
            <v>0</v>
          </cell>
          <cell r="D2564">
            <v>0</v>
          </cell>
          <cell r="E2564">
            <v>0</v>
          </cell>
          <cell r="F2564">
            <v>0</v>
          </cell>
          <cell r="G2564">
            <v>0</v>
          </cell>
          <cell r="H2564">
            <v>0</v>
          </cell>
          <cell r="I2564">
            <v>0</v>
          </cell>
          <cell r="J2564">
            <v>0</v>
          </cell>
          <cell r="L2564">
            <v>0</v>
          </cell>
          <cell r="M2564">
            <v>0</v>
          </cell>
        </row>
        <row r="2565">
          <cell r="A2565">
            <v>0</v>
          </cell>
          <cell r="B2565">
            <v>0</v>
          </cell>
          <cell r="C2565">
            <v>0</v>
          </cell>
          <cell r="D2565">
            <v>0</v>
          </cell>
          <cell r="E2565">
            <v>0</v>
          </cell>
          <cell r="F2565">
            <v>0</v>
          </cell>
          <cell r="G2565">
            <v>0</v>
          </cell>
          <cell r="H2565">
            <v>0</v>
          </cell>
          <cell r="I2565">
            <v>0</v>
          </cell>
          <cell r="J2565">
            <v>0</v>
          </cell>
          <cell r="L2565">
            <v>0</v>
          </cell>
          <cell r="M2565">
            <v>0</v>
          </cell>
        </row>
        <row r="2566">
          <cell r="A2566">
            <v>0</v>
          </cell>
          <cell r="B2566">
            <v>0</v>
          </cell>
          <cell r="C2566">
            <v>0</v>
          </cell>
          <cell r="D2566">
            <v>0</v>
          </cell>
          <cell r="E2566">
            <v>0</v>
          </cell>
          <cell r="F2566">
            <v>0</v>
          </cell>
          <cell r="G2566">
            <v>0</v>
          </cell>
          <cell r="H2566">
            <v>0</v>
          </cell>
          <cell r="I2566">
            <v>0</v>
          </cell>
          <cell r="J2566">
            <v>0</v>
          </cell>
          <cell r="L2566">
            <v>0</v>
          </cell>
          <cell r="M2566">
            <v>0</v>
          </cell>
        </row>
        <row r="2567">
          <cell r="A2567">
            <v>0</v>
          </cell>
          <cell r="B2567">
            <v>0</v>
          </cell>
          <cell r="C2567">
            <v>0</v>
          </cell>
          <cell r="D2567">
            <v>0</v>
          </cell>
          <cell r="E2567">
            <v>0</v>
          </cell>
          <cell r="F2567">
            <v>0</v>
          </cell>
          <cell r="G2567">
            <v>0</v>
          </cell>
          <cell r="H2567">
            <v>0</v>
          </cell>
          <cell r="I2567">
            <v>0</v>
          </cell>
          <cell r="J2567">
            <v>0</v>
          </cell>
          <cell r="L2567">
            <v>0</v>
          </cell>
          <cell r="M2567">
            <v>0</v>
          </cell>
        </row>
        <row r="2568">
          <cell r="A2568">
            <v>0</v>
          </cell>
          <cell r="B2568">
            <v>0</v>
          </cell>
          <cell r="C2568">
            <v>0</v>
          </cell>
          <cell r="D2568">
            <v>0</v>
          </cell>
          <cell r="E2568">
            <v>0</v>
          </cell>
          <cell r="F2568">
            <v>0</v>
          </cell>
          <cell r="G2568">
            <v>0</v>
          </cell>
          <cell r="H2568">
            <v>0</v>
          </cell>
          <cell r="I2568">
            <v>0</v>
          </cell>
          <cell r="J2568">
            <v>0</v>
          </cell>
          <cell r="L2568">
            <v>0</v>
          </cell>
          <cell r="M2568">
            <v>0</v>
          </cell>
        </row>
        <row r="2569">
          <cell r="A2569">
            <v>0</v>
          </cell>
          <cell r="B2569">
            <v>0</v>
          </cell>
          <cell r="C2569">
            <v>0</v>
          </cell>
          <cell r="D2569">
            <v>0</v>
          </cell>
          <cell r="E2569">
            <v>0</v>
          </cell>
          <cell r="F2569">
            <v>0</v>
          </cell>
          <cell r="G2569">
            <v>0</v>
          </cell>
          <cell r="H2569">
            <v>0</v>
          </cell>
          <cell r="I2569">
            <v>0</v>
          </cell>
          <cell r="J2569">
            <v>0</v>
          </cell>
          <cell r="L2569">
            <v>0</v>
          </cell>
          <cell r="M2569">
            <v>0</v>
          </cell>
        </row>
        <row r="2570">
          <cell r="A2570">
            <v>0</v>
          </cell>
          <cell r="B2570">
            <v>0</v>
          </cell>
          <cell r="C2570">
            <v>0</v>
          </cell>
          <cell r="D2570">
            <v>0</v>
          </cell>
          <cell r="E2570">
            <v>0</v>
          </cell>
          <cell r="F2570">
            <v>0</v>
          </cell>
          <cell r="G2570">
            <v>0</v>
          </cell>
          <cell r="H2570">
            <v>0</v>
          </cell>
          <cell r="I2570">
            <v>0</v>
          </cell>
          <cell r="J2570">
            <v>0</v>
          </cell>
          <cell r="L2570">
            <v>0</v>
          </cell>
          <cell r="M2570">
            <v>0</v>
          </cell>
        </row>
        <row r="2571">
          <cell r="A2571">
            <v>0</v>
          </cell>
          <cell r="B2571">
            <v>0</v>
          </cell>
          <cell r="C2571">
            <v>0</v>
          </cell>
          <cell r="D2571">
            <v>0</v>
          </cell>
          <cell r="E2571">
            <v>0</v>
          </cell>
          <cell r="F2571">
            <v>0</v>
          </cell>
          <cell r="G2571">
            <v>0</v>
          </cell>
          <cell r="H2571">
            <v>0</v>
          </cell>
          <cell r="I2571">
            <v>0</v>
          </cell>
          <cell r="J2571">
            <v>0</v>
          </cell>
          <cell r="L2571">
            <v>0</v>
          </cell>
          <cell r="M2571">
            <v>0</v>
          </cell>
        </row>
        <row r="2572">
          <cell r="A2572">
            <v>0</v>
          </cell>
          <cell r="B2572">
            <v>0</v>
          </cell>
          <cell r="C2572">
            <v>0</v>
          </cell>
          <cell r="D2572">
            <v>0</v>
          </cell>
          <cell r="E2572">
            <v>0</v>
          </cell>
          <cell r="F2572">
            <v>0</v>
          </cell>
          <cell r="G2572">
            <v>0</v>
          </cell>
          <cell r="H2572">
            <v>0</v>
          </cell>
          <cell r="I2572">
            <v>0</v>
          </cell>
          <cell r="J2572">
            <v>0</v>
          </cell>
          <cell r="L2572">
            <v>0</v>
          </cell>
          <cell r="M2572">
            <v>0</v>
          </cell>
        </row>
        <row r="2573">
          <cell r="A2573">
            <v>0</v>
          </cell>
          <cell r="B2573">
            <v>0</v>
          </cell>
          <cell r="C2573">
            <v>0</v>
          </cell>
          <cell r="D2573">
            <v>0</v>
          </cell>
          <cell r="E2573">
            <v>0</v>
          </cell>
          <cell r="F2573">
            <v>0</v>
          </cell>
          <cell r="G2573">
            <v>0</v>
          </cell>
          <cell r="H2573">
            <v>0</v>
          </cell>
          <cell r="I2573">
            <v>0</v>
          </cell>
          <cell r="J2573">
            <v>0</v>
          </cell>
          <cell r="L2573">
            <v>0</v>
          </cell>
          <cell r="M2573">
            <v>0</v>
          </cell>
        </row>
        <row r="2574">
          <cell r="A2574">
            <v>0</v>
          </cell>
          <cell r="B2574">
            <v>0</v>
          </cell>
          <cell r="C2574">
            <v>0</v>
          </cell>
          <cell r="D2574">
            <v>0</v>
          </cell>
          <cell r="E2574">
            <v>0</v>
          </cell>
          <cell r="F2574">
            <v>0</v>
          </cell>
          <cell r="G2574">
            <v>0</v>
          </cell>
          <cell r="H2574">
            <v>0</v>
          </cell>
          <cell r="I2574">
            <v>0</v>
          </cell>
          <cell r="J2574">
            <v>0</v>
          </cell>
          <cell r="L2574">
            <v>0</v>
          </cell>
          <cell r="M2574">
            <v>0</v>
          </cell>
        </row>
        <row r="2575">
          <cell r="A2575">
            <v>0</v>
          </cell>
          <cell r="B2575">
            <v>0</v>
          </cell>
          <cell r="C2575">
            <v>0</v>
          </cell>
          <cell r="D2575">
            <v>0</v>
          </cell>
          <cell r="E2575">
            <v>0</v>
          </cell>
          <cell r="F2575">
            <v>0</v>
          </cell>
          <cell r="G2575">
            <v>0</v>
          </cell>
          <cell r="H2575">
            <v>0</v>
          </cell>
          <cell r="I2575">
            <v>0</v>
          </cell>
          <cell r="J2575">
            <v>0</v>
          </cell>
          <cell r="L2575">
            <v>0</v>
          </cell>
          <cell r="M2575">
            <v>0</v>
          </cell>
        </row>
        <row r="2576">
          <cell r="A2576">
            <v>0</v>
          </cell>
          <cell r="B2576">
            <v>0</v>
          </cell>
          <cell r="C2576">
            <v>0</v>
          </cell>
          <cell r="D2576">
            <v>0</v>
          </cell>
          <cell r="E2576">
            <v>0</v>
          </cell>
          <cell r="F2576">
            <v>0</v>
          </cell>
          <cell r="G2576">
            <v>0</v>
          </cell>
          <cell r="H2576">
            <v>0</v>
          </cell>
          <cell r="I2576">
            <v>0</v>
          </cell>
          <cell r="J2576">
            <v>0</v>
          </cell>
          <cell r="L2576">
            <v>0</v>
          </cell>
          <cell r="M2576">
            <v>0</v>
          </cell>
        </row>
        <row r="2577">
          <cell r="A2577">
            <v>0</v>
          </cell>
          <cell r="B2577">
            <v>0</v>
          </cell>
          <cell r="C2577">
            <v>0</v>
          </cell>
          <cell r="D2577">
            <v>0</v>
          </cell>
          <cell r="E2577">
            <v>0</v>
          </cell>
          <cell r="F2577">
            <v>0</v>
          </cell>
          <cell r="G2577">
            <v>0</v>
          </cell>
          <cell r="H2577">
            <v>0</v>
          </cell>
          <cell r="I2577">
            <v>0</v>
          </cell>
          <cell r="J2577">
            <v>0</v>
          </cell>
          <cell r="L2577">
            <v>0</v>
          </cell>
          <cell r="M2577">
            <v>0</v>
          </cell>
        </row>
        <row r="2578">
          <cell r="A2578">
            <v>0</v>
          </cell>
          <cell r="B2578">
            <v>0</v>
          </cell>
          <cell r="C2578">
            <v>0</v>
          </cell>
          <cell r="D2578">
            <v>0</v>
          </cell>
          <cell r="E2578">
            <v>0</v>
          </cell>
          <cell r="F2578">
            <v>0</v>
          </cell>
          <cell r="G2578">
            <v>0</v>
          </cell>
          <cell r="H2578">
            <v>0</v>
          </cell>
          <cell r="I2578">
            <v>0</v>
          </cell>
          <cell r="J2578">
            <v>0</v>
          </cell>
          <cell r="L2578">
            <v>0</v>
          </cell>
          <cell r="M2578">
            <v>0</v>
          </cell>
        </row>
        <row r="2579">
          <cell r="A2579">
            <v>0</v>
          </cell>
          <cell r="B2579">
            <v>0</v>
          </cell>
          <cell r="C2579">
            <v>0</v>
          </cell>
          <cell r="D2579">
            <v>0</v>
          </cell>
          <cell r="E2579">
            <v>0</v>
          </cell>
          <cell r="F2579">
            <v>0</v>
          </cell>
          <cell r="G2579">
            <v>0</v>
          </cell>
          <cell r="H2579">
            <v>0</v>
          </cell>
          <cell r="I2579">
            <v>0</v>
          </cell>
          <cell r="J2579">
            <v>0</v>
          </cell>
          <cell r="L2579">
            <v>0</v>
          </cell>
          <cell r="M2579">
            <v>0</v>
          </cell>
        </row>
        <row r="2580">
          <cell r="A2580">
            <v>0</v>
          </cell>
          <cell r="B2580">
            <v>0</v>
          </cell>
          <cell r="C2580">
            <v>0</v>
          </cell>
          <cell r="D2580">
            <v>0</v>
          </cell>
          <cell r="E2580">
            <v>0</v>
          </cell>
          <cell r="F2580">
            <v>0</v>
          </cell>
          <cell r="G2580">
            <v>0</v>
          </cell>
          <cell r="H2580">
            <v>0</v>
          </cell>
          <cell r="I2580">
            <v>0</v>
          </cell>
          <cell r="J2580">
            <v>0</v>
          </cell>
          <cell r="L2580">
            <v>0</v>
          </cell>
          <cell r="M2580">
            <v>0</v>
          </cell>
        </row>
        <row r="2581">
          <cell r="A2581">
            <v>0</v>
          </cell>
          <cell r="B2581">
            <v>0</v>
          </cell>
          <cell r="C2581">
            <v>0</v>
          </cell>
          <cell r="D2581">
            <v>0</v>
          </cell>
          <cell r="E2581">
            <v>0</v>
          </cell>
          <cell r="F2581">
            <v>0</v>
          </cell>
          <cell r="G2581">
            <v>0</v>
          </cell>
          <cell r="H2581">
            <v>0</v>
          </cell>
          <cell r="I2581">
            <v>0</v>
          </cell>
          <cell r="J2581">
            <v>0</v>
          </cell>
          <cell r="L2581">
            <v>0</v>
          </cell>
          <cell r="M2581">
            <v>0</v>
          </cell>
        </row>
        <row r="2582">
          <cell r="A2582">
            <v>0</v>
          </cell>
          <cell r="B2582">
            <v>0</v>
          </cell>
          <cell r="C2582">
            <v>0</v>
          </cell>
          <cell r="D2582">
            <v>0</v>
          </cell>
          <cell r="E2582">
            <v>0</v>
          </cell>
          <cell r="F2582">
            <v>0</v>
          </cell>
          <cell r="G2582">
            <v>0</v>
          </cell>
          <cell r="H2582">
            <v>0</v>
          </cell>
          <cell r="I2582">
            <v>0</v>
          </cell>
          <cell r="J2582">
            <v>0</v>
          </cell>
          <cell r="L2582">
            <v>0</v>
          </cell>
          <cell r="M2582">
            <v>0</v>
          </cell>
        </row>
        <row r="2583">
          <cell r="A2583">
            <v>0</v>
          </cell>
          <cell r="B2583">
            <v>0</v>
          </cell>
          <cell r="C2583">
            <v>0</v>
          </cell>
          <cell r="D2583">
            <v>0</v>
          </cell>
          <cell r="E2583">
            <v>0</v>
          </cell>
          <cell r="F2583">
            <v>0</v>
          </cell>
          <cell r="G2583">
            <v>0</v>
          </cell>
          <cell r="H2583">
            <v>0</v>
          </cell>
          <cell r="I2583">
            <v>0</v>
          </cell>
          <cell r="J2583">
            <v>0</v>
          </cell>
          <cell r="L2583">
            <v>0</v>
          </cell>
          <cell r="M2583">
            <v>0</v>
          </cell>
        </row>
        <row r="2584">
          <cell r="A2584">
            <v>0</v>
          </cell>
          <cell r="B2584">
            <v>0</v>
          </cell>
          <cell r="C2584">
            <v>0</v>
          </cell>
          <cell r="D2584">
            <v>0</v>
          </cell>
          <cell r="E2584">
            <v>0</v>
          </cell>
          <cell r="F2584">
            <v>0</v>
          </cell>
          <cell r="G2584">
            <v>0</v>
          </cell>
          <cell r="H2584">
            <v>0</v>
          </cell>
          <cell r="I2584">
            <v>0</v>
          </cell>
          <cell r="J2584">
            <v>0</v>
          </cell>
          <cell r="L2584">
            <v>0</v>
          </cell>
          <cell r="M2584">
            <v>0</v>
          </cell>
        </row>
        <row r="2585">
          <cell r="A2585">
            <v>0</v>
          </cell>
          <cell r="B2585">
            <v>0</v>
          </cell>
          <cell r="C2585">
            <v>0</v>
          </cell>
          <cell r="D2585">
            <v>0</v>
          </cell>
          <cell r="E2585">
            <v>0</v>
          </cell>
          <cell r="F2585">
            <v>0</v>
          </cell>
          <cell r="G2585">
            <v>0</v>
          </cell>
          <cell r="H2585">
            <v>0</v>
          </cell>
          <cell r="I2585">
            <v>0</v>
          </cell>
          <cell r="J2585">
            <v>0</v>
          </cell>
          <cell r="L2585">
            <v>0</v>
          </cell>
          <cell r="M2585">
            <v>0</v>
          </cell>
        </row>
        <row r="2586">
          <cell r="A2586">
            <v>0</v>
          </cell>
          <cell r="B2586">
            <v>0</v>
          </cell>
          <cell r="C2586">
            <v>0</v>
          </cell>
          <cell r="D2586">
            <v>0</v>
          </cell>
          <cell r="E2586">
            <v>0</v>
          </cell>
          <cell r="F2586">
            <v>0</v>
          </cell>
          <cell r="G2586">
            <v>0</v>
          </cell>
          <cell r="H2586">
            <v>0</v>
          </cell>
          <cell r="I2586">
            <v>0</v>
          </cell>
          <cell r="J2586">
            <v>0</v>
          </cell>
          <cell r="L2586">
            <v>0</v>
          </cell>
          <cell r="M2586">
            <v>0</v>
          </cell>
        </row>
        <row r="2587">
          <cell r="A2587">
            <v>0</v>
          </cell>
          <cell r="B2587">
            <v>0</v>
          </cell>
          <cell r="C2587">
            <v>0</v>
          </cell>
          <cell r="D2587">
            <v>0</v>
          </cell>
          <cell r="E2587">
            <v>0</v>
          </cell>
          <cell r="F2587">
            <v>0</v>
          </cell>
          <cell r="G2587">
            <v>0</v>
          </cell>
          <cell r="H2587">
            <v>0</v>
          </cell>
          <cell r="I2587">
            <v>0</v>
          </cell>
          <cell r="J2587">
            <v>0</v>
          </cell>
          <cell r="L2587">
            <v>0</v>
          </cell>
          <cell r="M2587">
            <v>0</v>
          </cell>
        </row>
        <row r="2588">
          <cell r="A2588">
            <v>0</v>
          </cell>
          <cell r="B2588">
            <v>0</v>
          </cell>
          <cell r="C2588">
            <v>0</v>
          </cell>
          <cell r="D2588">
            <v>0</v>
          </cell>
          <cell r="E2588">
            <v>0</v>
          </cell>
          <cell r="F2588">
            <v>0</v>
          </cell>
          <cell r="G2588">
            <v>0</v>
          </cell>
          <cell r="H2588">
            <v>0</v>
          </cell>
          <cell r="I2588">
            <v>0</v>
          </cell>
          <cell r="J2588">
            <v>0</v>
          </cell>
          <cell r="L2588">
            <v>0</v>
          </cell>
          <cell r="M2588">
            <v>0</v>
          </cell>
        </row>
        <row r="2589">
          <cell r="A2589">
            <v>0</v>
          </cell>
          <cell r="B2589">
            <v>0</v>
          </cell>
          <cell r="C2589">
            <v>0</v>
          </cell>
          <cell r="D2589">
            <v>0</v>
          </cell>
          <cell r="E2589">
            <v>0</v>
          </cell>
          <cell r="F2589">
            <v>0</v>
          </cell>
          <cell r="G2589">
            <v>0</v>
          </cell>
          <cell r="H2589">
            <v>0</v>
          </cell>
          <cell r="I2589">
            <v>0</v>
          </cell>
          <cell r="J2589">
            <v>0</v>
          </cell>
          <cell r="L2589">
            <v>0</v>
          </cell>
          <cell r="M2589">
            <v>0</v>
          </cell>
        </row>
        <row r="2590">
          <cell r="A2590">
            <v>0</v>
          </cell>
          <cell r="B2590">
            <v>0</v>
          </cell>
          <cell r="C2590">
            <v>0</v>
          </cell>
          <cell r="D2590">
            <v>0</v>
          </cell>
          <cell r="E2590">
            <v>0</v>
          </cell>
          <cell r="F2590">
            <v>0</v>
          </cell>
          <cell r="G2590">
            <v>0</v>
          </cell>
          <cell r="H2590">
            <v>0</v>
          </cell>
          <cell r="I2590">
            <v>0</v>
          </cell>
          <cell r="J2590">
            <v>0</v>
          </cell>
          <cell r="L2590">
            <v>0</v>
          </cell>
          <cell r="M2590">
            <v>0</v>
          </cell>
        </row>
        <row r="2591">
          <cell r="A2591">
            <v>0</v>
          </cell>
          <cell r="B2591">
            <v>0</v>
          </cell>
          <cell r="C2591">
            <v>0</v>
          </cell>
          <cell r="D2591">
            <v>0</v>
          </cell>
          <cell r="E2591">
            <v>0</v>
          </cell>
          <cell r="F2591">
            <v>0</v>
          </cell>
          <cell r="G2591">
            <v>0</v>
          </cell>
          <cell r="H2591">
            <v>0</v>
          </cell>
          <cell r="I2591">
            <v>0</v>
          </cell>
          <cell r="J2591">
            <v>0</v>
          </cell>
          <cell r="L2591">
            <v>0</v>
          </cell>
          <cell r="M2591">
            <v>0</v>
          </cell>
        </row>
        <row r="2592">
          <cell r="A2592">
            <v>0</v>
          </cell>
          <cell r="B2592">
            <v>0</v>
          </cell>
          <cell r="C2592">
            <v>0</v>
          </cell>
          <cell r="D2592">
            <v>0</v>
          </cell>
          <cell r="E2592">
            <v>0</v>
          </cell>
          <cell r="F2592">
            <v>0</v>
          </cell>
          <cell r="G2592">
            <v>0</v>
          </cell>
          <cell r="H2592">
            <v>0</v>
          </cell>
          <cell r="I2592">
            <v>0</v>
          </cell>
          <cell r="J2592">
            <v>0</v>
          </cell>
          <cell r="L2592">
            <v>0</v>
          </cell>
          <cell r="M2592">
            <v>0</v>
          </cell>
        </row>
        <row r="2593">
          <cell r="A2593">
            <v>0</v>
          </cell>
          <cell r="B2593">
            <v>0</v>
          </cell>
          <cell r="C2593">
            <v>0</v>
          </cell>
          <cell r="D2593">
            <v>0</v>
          </cell>
          <cell r="E2593">
            <v>0</v>
          </cell>
          <cell r="F2593">
            <v>0</v>
          </cell>
          <cell r="G2593">
            <v>0</v>
          </cell>
          <cell r="H2593">
            <v>0</v>
          </cell>
          <cell r="I2593">
            <v>0</v>
          </cell>
          <cell r="J2593">
            <v>0</v>
          </cell>
          <cell r="L2593">
            <v>0</v>
          </cell>
          <cell r="M2593">
            <v>0</v>
          </cell>
        </row>
        <row r="2594">
          <cell r="A2594">
            <v>0</v>
          </cell>
          <cell r="B2594">
            <v>0</v>
          </cell>
          <cell r="C2594">
            <v>0</v>
          </cell>
          <cell r="D2594">
            <v>0</v>
          </cell>
          <cell r="E2594">
            <v>0</v>
          </cell>
          <cell r="F2594">
            <v>0</v>
          </cell>
          <cell r="G2594">
            <v>0</v>
          </cell>
          <cell r="H2594">
            <v>0</v>
          </cell>
          <cell r="I2594">
            <v>0</v>
          </cell>
          <cell r="J2594">
            <v>0</v>
          </cell>
          <cell r="L2594">
            <v>0</v>
          </cell>
          <cell r="M2594">
            <v>0</v>
          </cell>
        </row>
        <row r="2595">
          <cell r="A2595">
            <v>0</v>
          </cell>
          <cell r="B2595">
            <v>0</v>
          </cell>
          <cell r="C2595">
            <v>0</v>
          </cell>
          <cell r="D2595">
            <v>0</v>
          </cell>
          <cell r="E2595">
            <v>0</v>
          </cell>
          <cell r="F2595">
            <v>0</v>
          </cell>
          <cell r="G2595">
            <v>0</v>
          </cell>
          <cell r="H2595">
            <v>0</v>
          </cell>
          <cell r="I2595">
            <v>0</v>
          </cell>
          <cell r="J2595">
            <v>0</v>
          </cell>
          <cell r="L2595">
            <v>0</v>
          </cell>
          <cell r="M2595">
            <v>0</v>
          </cell>
        </row>
        <row r="2596">
          <cell r="A2596">
            <v>0</v>
          </cell>
          <cell r="B2596">
            <v>0</v>
          </cell>
          <cell r="C2596">
            <v>0</v>
          </cell>
          <cell r="D2596">
            <v>0</v>
          </cell>
          <cell r="E2596">
            <v>0</v>
          </cell>
          <cell r="F2596">
            <v>0</v>
          </cell>
          <cell r="G2596">
            <v>0</v>
          </cell>
          <cell r="H2596">
            <v>0</v>
          </cell>
          <cell r="I2596">
            <v>0</v>
          </cell>
          <cell r="J2596">
            <v>0</v>
          </cell>
          <cell r="L2596">
            <v>0</v>
          </cell>
          <cell r="M2596">
            <v>0</v>
          </cell>
        </row>
        <row r="2597">
          <cell r="A2597">
            <v>0</v>
          </cell>
          <cell r="B2597">
            <v>0</v>
          </cell>
          <cell r="C2597">
            <v>0</v>
          </cell>
          <cell r="D2597">
            <v>0</v>
          </cell>
          <cell r="E2597">
            <v>0</v>
          </cell>
          <cell r="F2597">
            <v>0</v>
          </cell>
          <cell r="G2597">
            <v>0</v>
          </cell>
          <cell r="H2597">
            <v>0</v>
          </cell>
          <cell r="I2597">
            <v>0</v>
          </cell>
          <cell r="J2597">
            <v>0</v>
          </cell>
          <cell r="L2597">
            <v>0</v>
          </cell>
          <cell r="M2597">
            <v>0</v>
          </cell>
        </row>
        <row r="2598">
          <cell r="A2598">
            <v>0</v>
          </cell>
          <cell r="B2598">
            <v>0</v>
          </cell>
          <cell r="C2598">
            <v>0</v>
          </cell>
          <cell r="D2598">
            <v>0</v>
          </cell>
          <cell r="E2598">
            <v>0</v>
          </cell>
          <cell r="F2598">
            <v>0</v>
          </cell>
          <cell r="G2598">
            <v>0</v>
          </cell>
          <cell r="H2598">
            <v>0</v>
          </cell>
          <cell r="I2598">
            <v>0</v>
          </cell>
          <cell r="J2598">
            <v>0</v>
          </cell>
          <cell r="L2598">
            <v>0</v>
          </cell>
          <cell r="M2598">
            <v>0</v>
          </cell>
        </row>
        <row r="2599">
          <cell r="A2599">
            <v>0</v>
          </cell>
          <cell r="B2599">
            <v>0</v>
          </cell>
          <cell r="C2599">
            <v>0</v>
          </cell>
          <cell r="D2599">
            <v>0</v>
          </cell>
          <cell r="E2599">
            <v>0</v>
          </cell>
          <cell r="F2599">
            <v>0</v>
          </cell>
          <cell r="G2599">
            <v>0</v>
          </cell>
          <cell r="H2599">
            <v>0</v>
          </cell>
          <cell r="I2599">
            <v>0</v>
          </cell>
          <cell r="J2599">
            <v>0</v>
          </cell>
          <cell r="L2599">
            <v>0</v>
          </cell>
          <cell r="M2599">
            <v>0</v>
          </cell>
        </row>
        <row r="2600">
          <cell r="A2600">
            <v>0</v>
          </cell>
          <cell r="B2600">
            <v>0</v>
          </cell>
          <cell r="C2600">
            <v>0</v>
          </cell>
          <cell r="D2600">
            <v>0</v>
          </cell>
          <cell r="E2600">
            <v>0</v>
          </cell>
          <cell r="F2600">
            <v>0</v>
          </cell>
          <cell r="G2600">
            <v>0</v>
          </cell>
          <cell r="H2600">
            <v>0</v>
          </cell>
          <cell r="I2600">
            <v>0</v>
          </cell>
          <cell r="J2600">
            <v>0</v>
          </cell>
          <cell r="L2600">
            <v>0</v>
          </cell>
          <cell r="M2600">
            <v>0</v>
          </cell>
        </row>
        <row r="2601">
          <cell r="A2601">
            <v>0</v>
          </cell>
          <cell r="B2601">
            <v>0</v>
          </cell>
          <cell r="C2601">
            <v>0</v>
          </cell>
          <cell r="D2601">
            <v>0</v>
          </cell>
          <cell r="E2601">
            <v>0</v>
          </cell>
          <cell r="F2601">
            <v>0</v>
          </cell>
          <cell r="G2601">
            <v>0</v>
          </cell>
          <cell r="H2601">
            <v>0</v>
          </cell>
          <cell r="I2601">
            <v>0</v>
          </cell>
          <cell r="J2601">
            <v>0</v>
          </cell>
          <cell r="L2601">
            <v>0</v>
          </cell>
          <cell r="M2601">
            <v>0</v>
          </cell>
        </row>
        <row r="2602">
          <cell r="A2602">
            <v>0</v>
          </cell>
          <cell r="B2602">
            <v>0</v>
          </cell>
          <cell r="C2602">
            <v>0</v>
          </cell>
          <cell r="D2602">
            <v>0</v>
          </cell>
          <cell r="E2602">
            <v>0</v>
          </cell>
          <cell r="F2602">
            <v>0</v>
          </cell>
          <cell r="G2602">
            <v>0</v>
          </cell>
          <cell r="H2602">
            <v>0</v>
          </cell>
          <cell r="I2602">
            <v>0</v>
          </cell>
          <cell r="J2602">
            <v>0</v>
          </cell>
          <cell r="L2602">
            <v>0</v>
          </cell>
          <cell r="M2602">
            <v>0</v>
          </cell>
        </row>
        <row r="2603">
          <cell r="A2603">
            <v>0</v>
          </cell>
          <cell r="B2603">
            <v>0</v>
          </cell>
          <cell r="C2603">
            <v>0</v>
          </cell>
          <cell r="D2603">
            <v>0</v>
          </cell>
          <cell r="E2603">
            <v>0</v>
          </cell>
          <cell r="F2603">
            <v>0</v>
          </cell>
          <cell r="G2603">
            <v>0</v>
          </cell>
          <cell r="H2603">
            <v>0</v>
          </cell>
          <cell r="I2603">
            <v>0</v>
          </cell>
          <cell r="J2603">
            <v>0</v>
          </cell>
          <cell r="L2603">
            <v>0</v>
          </cell>
          <cell r="M2603">
            <v>0</v>
          </cell>
        </row>
        <row r="2604">
          <cell r="A2604">
            <v>0</v>
          </cell>
          <cell r="B2604">
            <v>0</v>
          </cell>
          <cell r="C2604">
            <v>0</v>
          </cell>
          <cell r="D2604">
            <v>0</v>
          </cell>
          <cell r="E2604">
            <v>0</v>
          </cell>
          <cell r="F2604">
            <v>0</v>
          </cell>
          <cell r="G2604">
            <v>0</v>
          </cell>
          <cell r="H2604">
            <v>0</v>
          </cell>
          <cell r="I2604">
            <v>0</v>
          </cell>
          <cell r="J2604">
            <v>0</v>
          </cell>
          <cell r="L2604">
            <v>0</v>
          </cell>
          <cell r="M2604">
            <v>0</v>
          </cell>
        </row>
        <row r="2605">
          <cell r="A2605">
            <v>0</v>
          </cell>
          <cell r="B2605">
            <v>0</v>
          </cell>
          <cell r="C2605">
            <v>0</v>
          </cell>
          <cell r="D2605">
            <v>0</v>
          </cell>
          <cell r="E2605">
            <v>0</v>
          </cell>
          <cell r="F2605">
            <v>0</v>
          </cell>
          <cell r="G2605">
            <v>0</v>
          </cell>
          <cell r="H2605">
            <v>0</v>
          </cell>
          <cell r="I2605">
            <v>0</v>
          </cell>
          <cell r="J2605">
            <v>0</v>
          </cell>
          <cell r="L2605">
            <v>0</v>
          </cell>
          <cell r="M2605">
            <v>0</v>
          </cell>
        </row>
        <row r="2606">
          <cell r="A2606">
            <v>0</v>
          </cell>
          <cell r="B2606">
            <v>0</v>
          </cell>
          <cell r="C2606">
            <v>0</v>
          </cell>
          <cell r="D2606">
            <v>0</v>
          </cell>
          <cell r="E2606">
            <v>0</v>
          </cell>
          <cell r="F2606">
            <v>0</v>
          </cell>
          <cell r="G2606">
            <v>0</v>
          </cell>
          <cell r="H2606">
            <v>0</v>
          </cell>
          <cell r="I2606">
            <v>0</v>
          </cell>
          <cell r="J2606">
            <v>0</v>
          </cell>
          <cell r="L2606">
            <v>0</v>
          </cell>
          <cell r="M2606">
            <v>0</v>
          </cell>
        </row>
        <row r="2607">
          <cell r="A2607">
            <v>0</v>
          </cell>
          <cell r="B2607">
            <v>0</v>
          </cell>
          <cell r="C2607">
            <v>0</v>
          </cell>
          <cell r="D2607">
            <v>0</v>
          </cell>
          <cell r="E2607">
            <v>0</v>
          </cell>
          <cell r="F2607">
            <v>0</v>
          </cell>
          <cell r="G2607">
            <v>0</v>
          </cell>
          <cell r="H2607">
            <v>0</v>
          </cell>
          <cell r="I2607">
            <v>0</v>
          </cell>
          <cell r="J2607">
            <v>0</v>
          </cell>
          <cell r="L2607">
            <v>0</v>
          </cell>
          <cell r="M2607">
            <v>0</v>
          </cell>
        </row>
        <row r="2608">
          <cell r="A2608">
            <v>0</v>
          </cell>
          <cell r="B2608">
            <v>0</v>
          </cell>
          <cell r="C2608">
            <v>0</v>
          </cell>
          <cell r="D2608">
            <v>0</v>
          </cell>
          <cell r="E2608">
            <v>0</v>
          </cell>
          <cell r="F2608">
            <v>0</v>
          </cell>
          <cell r="G2608">
            <v>0</v>
          </cell>
          <cell r="H2608">
            <v>0</v>
          </cell>
          <cell r="I2608">
            <v>0</v>
          </cell>
          <cell r="J2608">
            <v>0</v>
          </cell>
          <cell r="L2608">
            <v>0</v>
          </cell>
          <cell r="M2608">
            <v>0</v>
          </cell>
        </row>
        <row r="2609">
          <cell r="A2609">
            <v>0</v>
          </cell>
          <cell r="B2609">
            <v>0</v>
          </cell>
          <cell r="C2609">
            <v>0</v>
          </cell>
          <cell r="D2609">
            <v>0</v>
          </cell>
          <cell r="E2609">
            <v>0</v>
          </cell>
          <cell r="F2609">
            <v>0</v>
          </cell>
          <cell r="G2609">
            <v>0</v>
          </cell>
          <cell r="H2609">
            <v>0</v>
          </cell>
          <cell r="I2609">
            <v>0</v>
          </cell>
          <cell r="J2609">
            <v>0</v>
          </cell>
          <cell r="L2609">
            <v>0</v>
          </cell>
          <cell r="M2609">
            <v>0</v>
          </cell>
        </row>
        <row r="2610">
          <cell r="A2610">
            <v>0</v>
          </cell>
          <cell r="B2610">
            <v>0</v>
          </cell>
          <cell r="C2610">
            <v>0</v>
          </cell>
          <cell r="D2610">
            <v>0</v>
          </cell>
          <cell r="E2610">
            <v>0</v>
          </cell>
          <cell r="F2610">
            <v>0</v>
          </cell>
          <cell r="G2610">
            <v>0</v>
          </cell>
          <cell r="H2610">
            <v>0</v>
          </cell>
          <cell r="I2610">
            <v>0</v>
          </cell>
          <cell r="J2610">
            <v>0</v>
          </cell>
          <cell r="L2610">
            <v>0</v>
          </cell>
          <cell r="M2610">
            <v>0</v>
          </cell>
        </row>
        <row r="2611">
          <cell r="A2611">
            <v>0</v>
          </cell>
          <cell r="B2611">
            <v>0</v>
          </cell>
          <cell r="C2611">
            <v>0</v>
          </cell>
          <cell r="D2611">
            <v>0</v>
          </cell>
          <cell r="E2611">
            <v>0</v>
          </cell>
          <cell r="F2611">
            <v>0</v>
          </cell>
          <cell r="G2611">
            <v>0</v>
          </cell>
          <cell r="H2611">
            <v>0</v>
          </cell>
          <cell r="I2611">
            <v>0</v>
          </cell>
          <cell r="J2611">
            <v>0</v>
          </cell>
          <cell r="L2611">
            <v>0</v>
          </cell>
          <cell r="M2611">
            <v>0</v>
          </cell>
        </row>
        <row r="2612">
          <cell r="A2612">
            <v>0</v>
          </cell>
          <cell r="B2612">
            <v>0</v>
          </cell>
          <cell r="C2612">
            <v>0</v>
          </cell>
          <cell r="D2612">
            <v>0</v>
          </cell>
          <cell r="E2612">
            <v>0</v>
          </cell>
          <cell r="F2612">
            <v>0</v>
          </cell>
          <cell r="G2612">
            <v>0</v>
          </cell>
          <cell r="H2612">
            <v>0</v>
          </cell>
          <cell r="I2612">
            <v>0</v>
          </cell>
          <cell r="J2612">
            <v>0</v>
          </cell>
          <cell r="L2612">
            <v>0</v>
          </cell>
          <cell r="M2612">
            <v>0</v>
          </cell>
        </row>
        <row r="2613">
          <cell r="A2613">
            <v>0</v>
          </cell>
          <cell r="B2613">
            <v>0</v>
          </cell>
          <cell r="C2613">
            <v>0</v>
          </cell>
          <cell r="D2613">
            <v>0</v>
          </cell>
          <cell r="E2613">
            <v>0</v>
          </cell>
          <cell r="F2613">
            <v>0</v>
          </cell>
          <cell r="G2613">
            <v>0</v>
          </cell>
          <cell r="H2613">
            <v>0</v>
          </cell>
          <cell r="I2613">
            <v>0</v>
          </cell>
          <cell r="J2613">
            <v>0</v>
          </cell>
          <cell r="L2613">
            <v>0</v>
          </cell>
          <cell r="M2613">
            <v>0</v>
          </cell>
        </row>
        <row r="2614">
          <cell r="A2614">
            <v>0</v>
          </cell>
          <cell r="B2614">
            <v>0</v>
          </cell>
          <cell r="C2614">
            <v>0</v>
          </cell>
          <cell r="D2614">
            <v>0</v>
          </cell>
          <cell r="E2614">
            <v>0</v>
          </cell>
          <cell r="F2614">
            <v>0</v>
          </cell>
          <cell r="G2614">
            <v>0</v>
          </cell>
          <cell r="H2614">
            <v>0</v>
          </cell>
          <cell r="I2614">
            <v>0</v>
          </cell>
          <cell r="J2614">
            <v>0</v>
          </cell>
          <cell r="L2614">
            <v>0</v>
          </cell>
          <cell r="M2614">
            <v>0</v>
          </cell>
        </row>
        <row r="2615">
          <cell r="A2615">
            <v>0</v>
          </cell>
          <cell r="B2615">
            <v>0</v>
          </cell>
          <cell r="C2615">
            <v>0</v>
          </cell>
          <cell r="D2615">
            <v>0</v>
          </cell>
          <cell r="E2615">
            <v>0</v>
          </cell>
          <cell r="F2615">
            <v>0</v>
          </cell>
          <cell r="G2615">
            <v>0</v>
          </cell>
          <cell r="H2615">
            <v>0</v>
          </cell>
          <cell r="I2615">
            <v>0</v>
          </cell>
          <cell r="J2615">
            <v>0</v>
          </cell>
          <cell r="L2615">
            <v>0</v>
          </cell>
          <cell r="M2615">
            <v>0</v>
          </cell>
        </row>
        <row r="2616">
          <cell r="A2616">
            <v>0</v>
          </cell>
          <cell r="B2616">
            <v>0</v>
          </cell>
          <cell r="C2616">
            <v>0</v>
          </cell>
          <cell r="D2616">
            <v>0</v>
          </cell>
          <cell r="E2616">
            <v>0</v>
          </cell>
          <cell r="F2616">
            <v>0</v>
          </cell>
          <cell r="G2616">
            <v>0</v>
          </cell>
          <cell r="H2616">
            <v>0</v>
          </cell>
          <cell r="I2616">
            <v>0</v>
          </cell>
          <cell r="J2616">
            <v>0</v>
          </cell>
          <cell r="L2616">
            <v>0</v>
          </cell>
          <cell r="M2616">
            <v>0</v>
          </cell>
        </row>
        <row r="2617">
          <cell r="A2617">
            <v>0</v>
          </cell>
          <cell r="B2617">
            <v>0</v>
          </cell>
          <cell r="C2617">
            <v>0</v>
          </cell>
          <cell r="D2617">
            <v>0</v>
          </cell>
          <cell r="E2617">
            <v>0</v>
          </cell>
          <cell r="F2617">
            <v>0</v>
          </cell>
          <cell r="G2617">
            <v>0</v>
          </cell>
          <cell r="H2617">
            <v>0</v>
          </cell>
          <cell r="I2617">
            <v>0</v>
          </cell>
          <cell r="J2617">
            <v>0</v>
          </cell>
          <cell r="L2617">
            <v>0</v>
          </cell>
          <cell r="M2617">
            <v>0</v>
          </cell>
        </row>
        <row r="2618">
          <cell r="A2618">
            <v>0</v>
          </cell>
          <cell r="B2618">
            <v>0</v>
          </cell>
          <cell r="C2618">
            <v>0</v>
          </cell>
          <cell r="D2618">
            <v>0</v>
          </cell>
          <cell r="E2618">
            <v>0</v>
          </cell>
          <cell r="F2618">
            <v>0</v>
          </cell>
          <cell r="G2618">
            <v>0</v>
          </cell>
          <cell r="H2618">
            <v>0</v>
          </cell>
          <cell r="I2618">
            <v>0</v>
          </cell>
          <cell r="J2618">
            <v>0</v>
          </cell>
          <cell r="L2618">
            <v>0</v>
          </cell>
          <cell r="M2618">
            <v>0</v>
          </cell>
        </row>
        <row r="2619">
          <cell r="A2619">
            <v>0</v>
          </cell>
          <cell r="B2619">
            <v>0</v>
          </cell>
          <cell r="C2619">
            <v>0</v>
          </cell>
          <cell r="D2619">
            <v>0</v>
          </cell>
          <cell r="E2619">
            <v>0</v>
          </cell>
          <cell r="F2619">
            <v>0</v>
          </cell>
          <cell r="G2619">
            <v>0</v>
          </cell>
          <cell r="H2619">
            <v>0</v>
          </cell>
          <cell r="I2619">
            <v>0</v>
          </cell>
          <cell r="J2619">
            <v>0</v>
          </cell>
          <cell r="L2619">
            <v>0</v>
          </cell>
          <cell r="M2619">
            <v>0</v>
          </cell>
        </row>
        <row r="2620">
          <cell r="A2620">
            <v>0</v>
          </cell>
          <cell r="B2620">
            <v>0</v>
          </cell>
          <cell r="C2620">
            <v>0</v>
          </cell>
          <cell r="D2620">
            <v>0</v>
          </cell>
          <cell r="E2620">
            <v>0</v>
          </cell>
          <cell r="F2620">
            <v>0</v>
          </cell>
          <cell r="G2620">
            <v>0</v>
          </cell>
          <cell r="H2620">
            <v>0</v>
          </cell>
          <cell r="I2620">
            <v>0</v>
          </cell>
          <cell r="J2620">
            <v>0</v>
          </cell>
          <cell r="L2620">
            <v>0</v>
          </cell>
          <cell r="M2620">
            <v>0</v>
          </cell>
        </row>
        <row r="2621">
          <cell r="A2621">
            <v>0</v>
          </cell>
          <cell r="B2621">
            <v>0</v>
          </cell>
          <cell r="C2621">
            <v>0</v>
          </cell>
          <cell r="D2621">
            <v>0</v>
          </cell>
          <cell r="E2621">
            <v>0</v>
          </cell>
          <cell r="F2621">
            <v>0</v>
          </cell>
          <cell r="G2621">
            <v>0</v>
          </cell>
          <cell r="H2621">
            <v>0</v>
          </cell>
          <cell r="I2621">
            <v>0</v>
          </cell>
          <cell r="J2621">
            <v>0</v>
          </cell>
          <cell r="L2621">
            <v>0</v>
          </cell>
          <cell r="M2621">
            <v>0</v>
          </cell>
        </row>
        <row r="2622">
          <cell r="A2622">
            <v>0</v>
          </cell>
          <cell r="B2622">
            <v>0</v>
          </cell>
          <cell r="C2622">
            <v>0</v>
          </cell>
          <cell r="D2622">
            <v>0</v>
          </cell>
          <cell r="E2622">
            <v>0</v>
          </cell>
          <cell r="F2622">
            <v>0</v>
          </cell>
          <cell r="G2622">
            <v>0</v>
          </cell>
          <cell r="H2622">
            <v>0</v>
          </cell>
          <cell r="I2622">
            <v>0</v>
          </cell>
          <cell r="J2622">
            <v>0</v>
          </cell>
          <cell r="L2622">
            <v>0</v>
          </cell>
          <cell r="M2622">
            <v>0</v>
          </cell>
        </row>
        <row r="2623">
          <cell r="A2623">
            <v>0</v>
          </cell>
          <cell r="B2623">
            <v>0</v>
          </cell>
          <cell r="C2623">
            <v>0</v>
          </cell>
          <cell r="D2623">
            <v>0</v>
          </cell>
          <cell r="E2623">
            <v>0</v>
          </cell>
          <cell r="F2623">
            <v>0</v>
          </cell>
          <cell r="G2623">
            <v>0</v>
          </cell>
          <cell r="H2623">
            <v>0</v>
          </cell>
          <cell r="I2623">
            <v>0</v>
          </cell>
          <cell r="J2623">
            <v>0</v>
          </cell>
          <cell r="L2623">
            <v>0</v>
          </cell>
          <cell r="M2623">
            <v>0</v>
          </cell>
        </row>
        <row r="2624">
          <cell r="A2624">
            <v>0</v>
          </cell>
          <cell r="B2624">
            <v>0</v>
          </cell>
          <cell r="C2624">
            <v>0</v>
          </cell>
          <cell r="D2624">
            <v>0</v>
          </cell>
          <cell r="E2624">
            <v>0</v>
          </cell>
          <cell r="F2624">
            <v>0</v>
          </cell>
          <cell r="G2624">
            <v>0</v>
          </cell>
          <cell r="H2624">
            <v>0</v>
          </cell>
          <cell r="I2624">
            <v>0</v>
          </cell>
          <cell r="J2624">
            <v>0</v>
          </cell>
          <cell r="L2624">
            <v>0</v>
          </cell>
          <cell r="M2624">
            <v>0</v>
          </cell>
        </row>
        <row r="2625">
          <cell r="A2625">
            <v>0</v>
          </cell>
          <cell r="B2625">
            <v>0</v>
          </cell>
          <cell r="C2625">
            <v>0</v>
          </cell>
          <cell r="D2625">
            <v>0</v>
          </cell>
          <cell r="E2625">
            <v>0</v>
          </cell>
          <cell r="F2625">
            <v>0</v>
          </cell>
          <cell r="G2625">
            <v>0</v>
          </cell>
          <cell r="H2625">
            <v>0</v>
          </cell>
          <cell r="I2625">
            <v>0</v>
          </cell>
          <cell r="J2625">
            <v>0</v>
          </cell>
          <cell r="L2625">
            <v>0</v>
          </cell>
          <cell r="M2625">
            <v>0</v>
          </cell>
        </row>
        <row r="2626">
          <cell r="A2626">
            <v>0</v>
          </cell>
          <cell r="B2626">
            <v>0</v>
          </cell>
          <cell r="C2626">
            <v>0</v>
          </cell>
          <cell r="D2626">
            <v>0</v>
          </cell>
          <cell r="E2626">
            <v>0</v>
          </cell>
          <cell r="F2626">
            <v>0</v>
          </cell>
          <cell r="G2626">
            <v>0</v>
          </cell>
          <cell r="H2626">
            <v>0</v>
          </cell>
          <cell r="I2626">
            <v>0</v>
          </cell>
          <cell r="J2626">
            <v>0</v>
          </cell>
          <cell r="L2626">
            <v>0</v>
          </cell>
          <cell r="M2626">
            <v>0</v>
          </cell>
        </row>
        <row r="2627">
          <cell r="A2627">
            <v>0</v>
          </cell>
          <cell r="B2627">
            <v>0</v>
          </cell>
          <cell r="C2627">
            <v>0</v>
          </cell>
          <cell r="D2627">
            <v>0</v>
          </cell>
          <cell r="E2627">
            <v>0</v>
          </cell>
          <cell r="F2627">
            <v>0</v>
          </cell>
          <cell r="G2627">
            <v>0</v>
          </cell>
          <cell r="H2627">
            <v>0</v>
          </cell>
          <cell r="I2627">
            <v>0</v>
          </cell>
          <cell r="J2627">
            <v>0</v>
          </cell>
          <cell r="L2627">
            <v>0</v>
          </cell>
          <cell r="M2627">
            <v>0</v>
          </cell>
        </row>
        <row r="2628">
          <cell r="A2628">
            <v>0</v>
          </cell>
          <cell r="B2628">
            <v>0</v>
          </cell>
          <cell r="C2628">
            <v>0</v>
          </cell>
          <cell r="D2628">
            <v>0</v>
          </cell>
          <cell r="E2628">
            <v>0</v>
          </cell>
          <cell r="F2628">
            <v>0</v>
          </cell>
          <cell r="G2628">
            <v>0</v>
          </cell>
          <cell r="H2628">
            <v>0</v>
          </cell>
          <cell r="I2628">
            <v>0</v>
          </cell>
          <cell r="J2628">
            <v>0</v>
          </cell>
          <cell r="L2628">
            <v>0</v>
          </cell>
          <cell r="M2628">
            <v>0</v>
          </cell>
        </row>
        <row r="2629">
          <cell r="A2629">
            <v>0</v>
          </cell>
          <cell r="B2629">
            <v>0</v>
          </cell>
          <cell r="C2629">
            <v>0</v>
          </cell>
          <cell r="D2629">
            <v>0</v>
          </cell>
          <cell r="E2629">
            <v>0</v>
          </cell>
          <cell r="F2629">
            <v>0</v>
          </cell>
          <cell r="G2629">
            <v>0</v>
          </cell>
          <cell r="H2629">
            <v>0</v>
          </cell>
          <cell r="I2629">
            <v>0</v>
          </cell>
          <cell r="J2629">
            <v>0</v>
          </cell>
          <cell r="L2629">
            <v>0</v>
          </cell>
          <cell r="M2629">
            <v>0</v>
          </cell>
        </row>
        <row r="2630">
          <cell r="A2630">
            <v>0</v>
          </cell>
          <cell r="B2630">
            <v>0</v>
          </cell>
          <cell r="C2630">
            <v>0</v>
          </cell>
          <cell r="D2630">
            <v>0</v>
          </cell>
          <cell r="E2630">
            <v>0</v>
          </cell>
          <cell r="F2630">
            <v>0</v>
          </cell>
          <cell r="G2630">
            <v>0</v>
          </cell>
          <cell r="H2630">
            <v>0</v>
          </cell>
          <cell r="I2630">
            <v>0</v>
          </cell>
          <cell r="J2630">
            <v>0</v>
          </cell>
          <cell r="L2630">
            <v>0</v>
          </cell>
          <cell r="M2630">
            <v>0</v>
          </cell>
        </row>
        <row r="2631">
          <cell r="A2631">
            <v>0</v>
          </cell>
          <cell r="B2631">
            <v>0</v>
          </cell>
          <cell r="C2631">
            <v>0</v>
          </cell>
          <cell r="D2631">
            <v>0</v>
          </cell>
          <cell r="E2631">
            <v>0</v>
          </cell>
          <cell r="F2631">
            <v>0</v>
          </cell>
          <cell r="G2631">
            <v>0</v>
          </cell>
          <cell r="H2631">
            <v>0</v>
          </cell>
          <cell r="I2631">
            <v>0</v>
          </cell>
          <cell r="J2631">
            <v>0</v>
          </cell>
          <cell r="L2631">
            <v>0</v>
          </cell>
          <cell r="M2631">
            <v>0</v>
          </cell>
        </row>
        <row r="2632">
          <cell r="A2632">
            <v>0</v>
          </cell>
          <cell r="B2632">
            <v>0</v>
          </cell>
          <cell r="C2632">
            <v>0</v>
          </cell>
          <cell r="D2632">
            <v>0</v>
          </cell>
          <cell r="E2632">
            <v>0</v>
          </cell>
          <cell r="F2632">
            <v>0</v>
          </cell>
          <cell r="G2632">
            <v>0</v>
          </cell>
          <cell r="H2632">
            <v>0</v>
          </cell>
          <cell r="I2632">
            <v>0</v>
          </cell>
          <cell r="J2632">
            <v>0</v>
          </cell>
          <cell r="L2632">
            <v>0</v>
          </cell>
          <cell r="M2632">
            <v>0</v>
          </cell>
        </row>
        <row r="2633">
          <cell r="A2633">
            <v>0</v>
          </cell>
          <cell r="B2633">
            <v>0</v>
          </cell>
          <cell r="C2633">
            <v>0</v>
          </cell>
          <cell r="D2633">
            <v>0</v>
          </cell>
          <cell r="E2633">
            <v>0</v>
          </cell>
          <cell r="F2633">
            <v>0</v>
          </cell>
          <cell r="G2633">
            <v>0</v>
          </cell>
          <cell r="H2633">
            <v>0</v>
          </cell>
          <cell r="I2633">
            <v>0</v>
          </cell>
          <cell r="J2633">
            <v>0</v>
          </cell>
          <cell r="L2633">
            <v>0</v>
          </cell>
          <cell r="M2633">
            <v>0</v>
          </cell>
        </row>
        <row r="2634">
          <cell r="A2634">
            <v>0</v>
          </cell>
          <cell r="B2634">
            <v>0</v>
          </cell>
          <cell r="C2634">
            <v>0</v>
          </cell>
          <cell r="D2634">
            <v>0</v>
          </cell>
          <cell r="E2634">
            <v>0</v>
          </cell>
          <cell r="F2634">
            <v>0</v>
          </cell>
          <cell r="G2634">
            <v>0</v>
          </cell>
          <cell r="H2634">
            <v>0</v>
          </cell>
          <cell r="I2634">
            <v>0</v>
          </cell>
          <cell r="J2634">
            <v>0</v>
          </cell>
          <cell r="L2634">
            <v>0</v>
          </cell>
          <cell r="M2634">
            <v>0</v>
          </cell>
        </row>
        <row r="2635">
          <cell r="A2635">
            <v>0</v>
          </cell>
          <cell r="B2635">
            <v>0</v>
          </cell>
          <cell r="C2635">
            <v>0</v>
          </cell>
          <cell r="D2635">
            <v>0</v>
          </cell>
          <cell r="E2635">
            <v>0</v>
          </cell>
          <cell r="F2635">
            <v>0</v>
          </cell>
          <cell r="G2635">
            <v>0</v>
          </cell>
          <cell r="H2635">
            <v>0</v>
          </cell>
          <cell r="I2635">
            <v>0</v>
          </cell>
          <cell r="J2635">
            <v>0</v>
          </cell>
          <cell r="L2635">
            <v>0</v>
          </cell>
          <cell r="M2635">
            <v>0</v>
          </cell>
        </row>
        <row r="2636">
          <cell r="A2636">
            <v>0</v>
          </cell>
          <cell r="B2636">
            <v>0</v>
          </cell>
          <cell r="C2636">
            <v>0</v>
          </cell>
          <cell r="D2636">
            <v>0</v>
          </cell>
          <cell r="E2636">
            <v>0</v>
          </cell>
          <cell r="F2636">
            <v>0</v>
          </cell>
          <cell r="G2636">
            <v>0</v>
          </cell>
          <cell r="H2636">
            <v>0</v>
          </cell>
          <cell r="I2636">
            <v>0</v>
          </cell>
          <cell r="J2636">
            <v>0</v>
          </cell>
          <cell r="L2636">
            <v>0</v>
          </cell>
          <cell r="M2636">
            <v>0</v>
          </cell>
        </row>
        <row r="2637">
          <cell r="A2637">
            <v>0</v>
          </cell>
          <cell r="B2637">
            <v>0</v>
          </cell>
          <cell r="C2637">
            <v>0</v>
          </cell>
          <cell r="D2637">
            <v>0</v>
          </cell>
          <cell r="E2637">
            <v>0</v>
          </cell>
          <cell r="F2637">
            <v>0</v>
          </cell>
          <cell r="G2637">
            <v>0</v>
          </cell>
          <cell r="H2637">
            <v>0</v>
          </cell>
          <cell r="I2637">
            <v>0</v>
          </cell>
          <cell r="J2637">
            <v>0</v>
          </cell>
          <cell r="L2637">
            <v>0</v>
          </cell>
          <cell r="M2637">
            <v>0</v>
          </cell>
        </row>
        <row r="2638">
          <cell r="A2638">
            <v>0</v>
          </cell>
          <cell r="B2638">
            <v>0</v>
          </cell>
          <cell r="C2638">
            <v>0</v>
          </cell>
          <cell r="D2638">
            <v>0</v>
          </cell>
          <cell r="E2638">
            <v>0</v>
          </cell>
          <cell r="F2638">
            <v>0</v>
          </cell>
          <cell r="G2638">
            <v>0</v>
          </cell>
          <cell r="H2638">
            <v>0</v>
          </cell>
          <cell r="I2638">
            <v>0</v>
          </cell>
          <cell r="J2638">
            <v>0</v>
          </cell>
          <cell r="L2638">
            <v>0</v>
          </cell>
          <cell r="M2638">
            <v>0</v>
          </cell>
        </row>
        <row r="2639">
          <cell r="A2639">
            <v>0</v>
          </cell>
          <cell r="B2639">
            <v>0</v>
          </cell>
          <cell r="C2639">
            <v>0</v>
          </cell>
          <cell r="D2639">
            <v>0</v>
          </cell>
          <cell r="E2639">
            <v>0</v>
          </cell>
          <cell r="F2639">
            <v>0</v>
          </cell>
          <cell r="G2639">
            <v>0</v>
          </cell>
          <cell r="H2639">
            <v>0</v>
          </cell>
          <cell r="I2639">
            <v>0</v>
          </cell>
          <cell r="J2639">
            <v>0</v>
          </cell>
          <cell r="L2639">
            <v>0</v>
          </cell>
          <cell r="M2639">
            <v>0</v>
          </cell>
        </row>
        <row r="2640">
          <cell r="A2640">
            <v>0</v>
          </cell>
          <cell r="B2640">
            <v>0</v>
          </cell>
          <cell r="C2640">
            <v>0</v>
          </cell>
          <cell r="D2640">
            <v>0</v>
          </cell>
          <cell r="E2640">
            <v>0</v>
          </cell>
          <cell r="F2640">
            <v>0</v>
          </cell>
          <cell r="G2640">
            <v>0</v>
          </cell>
          <cell r="H2640">
            <v>0</v>
          </cell>
          <cell r="I2640">
            <v>0</v>
          </cell>
          <cell r="J2640">
            <v>0</v>
          </cell>
          <cell r="L2640">
            <v>0</v>
          </cell>
          <cell r="M2640">
            <v>0</v>
          </cell>
        </row>
        <row r="2641">
          <cell r="A2641">
            <v>0</v>
          </cell>
          <cell r="B2641">
            <v>0</v>
          </cell>
          <cell r="C2641">
            <v>0</v>
          </cell>
          <cell r="D2641">
            <v>0</v>
          </cell>
          <cell r="E2641">
            <v>0</v>
          </cell>
          <cell r="F2641">
            <v>0</v>
          </cell>
          <cell r="G2641">
            <v>0</v>
          </cell>
          <cell r="H2641">
            <v>0</v>
          </cell>
          <cell r="I2641">
            <v>0</v>
          </cell>
          <cell r="J2641">
            <v>0</v>
          </cell>
          <cell r="L2641">
            <v>0</v>
          </cell>
          <cell r="M2641">
            <v>0</v>
          </cell>
        </row>
        <row r="2642">
          <cell r="A2642">
            <v>0</v>
          </cell>
          <cell r="B2642">
            <v>0</v>
          </cell>
          <cell r="C2642">
            <v>0</v>
          </cell>
          <cell r="D2642">
            <v>0</v>
          </cell>
          <cell r="E2642">
            <v>0</v>
          </cell>
          <cell r="F2642">
            <v>0</v>
          </cell>
          <cell r="G2642">
            <v>0</v>
          </cell>
          <cell r="H2642">
            <v>0</v>
          </cell>
          <cell r="I2642">
            <v>0</v>
          </cell>
          <cell r="J2642">
            <v>0</v>
          </cell>
          <cell r="L2642">
            <v>0</v>
          </cell>
          <cell r="M2642">
            <v>0</v>
          </cell>
        </row>
        <row r="2643">
          <cell r="A2643">
            <v>0</v>
          </cell>
          <cell r="B2643">
            <v>0</v>
          </cell>
          <cell r="C2643">
            <v>0</v>
          </cell>
          <cell r="D2643">
            <v>0</v>
          </cell>
          <cell r="E2643">
            <v>0</v>
          </cell>
          <cell r="F2643">
            <v>0</v>
          </cell>
          <cell r="G2643">
            <v>0</v>
          </cell>
          <cell r="H2643">
            <v>0</v>
          </cell>
          <cell r="I2643">
            <v>0</v>
          </cell>
          <cell r="J2643">
            <v>0</v>
          </cell>
          <cell r="L2643">
            <v>0</v>
          </cell>
          <cell r="M2643">
            <v>0</v>
          </cell>
        </row>
        <row r="2644">
          <cell r="A2644">
            <v>0</v>
          </cell>
          <cell r="B2644">
            <v>0</v>
          </cell>
          <cell r="C2644">
            <v>0</v>
          </cell>
          <cell r="D2644">
            <v>0</v>
          </cell>
          <cell r="E2644">
            <v>0</v>
          </cell>
          <cell r="F2644">
            <v>0</v>
          </cell>
          <cell r="G2644">
            <v>0</v>
          </cell>
          <cell r="H2644">
            <v>0</v>
          </cell>
          <cell r="I2644">
            <v>0</v>
          </cell>
          <cell r="J2644">
            <v>0</v>
          </cell>
          <cell r="L2644">
            <v>0</v>
          </cell>
          <cell r="M2644">
            <v>0</v>
          </cell>
        </row>
        <row r="2645">
          <cell r="A2645">
            <v>0</v>
          </cell>
          <cell r="B2645">
            <v>0</v>
          </cell>
          <cell r="C2645">
            <v>0</v>
          </cell>
          <cell r="D2645">
            <v>0</v>
          </cell>
          <cell r="E2645">
            <v>0</v>
          </cell>
          <cell r="F2645">
            <v>0</v>
          </cell>
          <cell r="G2645">
            <v>0</v>
          </cell>
          <cell r="H2645">
            <v>0</v>
          </cell>
          <cell r="I2645">
            <v>0</v>
          </cell>
          <cell r="J2645">
            <v>0</v>
          </cell>
          <cell r="L2645">
            <v>0</v>
          </cell>
          <cell r="M2645">
            <v>0</v>
          </cell>
        </row>
        <row r="2646">
          <cell r="A2646">
            <v>0</v>
          </cell>
          <cell r="B2646">
            <v>0</v>
          </cell>
          <cell r="C2646">
            <v>0</v>
          </cell>
          <cell r="D2646">
            <v>0</v>
          </cell>
          <cell r="E2646">
            <v>0</v>
          </cell>
          <cell r="F2646">
            <v>0</v>
          </cell>
          <cell r="G2646">
            <v>0</v>
          </cell>
          <cell r="H2646">
            <v>0</v>
          </cell>
          <cell r="I2646">
            <v>0</v>
          </cell>
          <cell r="J2646">
            <v>0</v>
          </cell>
          <cell r="L2646">
            <v>0</v>
          </cell>
          <cell r="M2646">
            <v>0</v>
          </cell>
        </row>
        <row r="2647">
          <cell r="A2647">
            <v>0</v>
          </cell>
          <cell r="B2647">
            <v>0</v>
          </cell>
          <cell r="C2647">
            <v>0</v>
          </cell>
          <cell r="D2647">
            <v>0</v>
          </cell>
          <cell r="E2647">
            <v>0</v>
          </cell>
          <cell r="F2647">
            <v>0</v>
          </cell>
          <cell r="G2647">
            <v>0</v>
          </cell>
          <cell r="H2647">
            <v>0</v>
          </cell>
          <cell r="I2647">
            <v>0</v>
          </cell>
          <cell r="J2647">
            <v>0</v>
          </cell>
          <cell r="L2647">
            <v>0</v>
          </cell>
          <cell r="M2647">
            <v>0</v>
          </cell>
        </row>
        <row r="2648">
          <cell r="A2648">
            <v>0</v>
          </cell>
          <cell r="B2648">
            <v>0</v>
          </cell>
          <cell r="C2648">
            <v>0</v>
          </cell>
          <cell r="D2648">
            <v>0</v>
          </cell>
          <cell r="E2648">
            <v>0</v>
          </cell>
          <cell r="F2648">
            <v>0</v>
          </cell>
          <cell r="G2648">
            <v>0</v>
          </cell>
          <cell r="H2648">
            <v>0</v>
          </cell>
          <cell r="I2648">
            <v>0</v>
          </cell>
          <cell r="J2648">
            <v>0</v>
          </cell>
          <cell r="L2648">
            <v>0</v>
          </cell>
          <cell r="M2648">
            <v>0</v>
          </cell>
        </row>
        <row r="2649">
          <cell r="A2649">
            <v>0</v>
          </cell>
          <cell r="B2649">
            <v>0</v>
          </cell>
          <cell r="C2649">
            <v>0</v>
          </cell>
          <cell r="D2649">
            <v>0</v>
          </cell>
          <cell r="E2649">
            <v>0</v>
          </cell>
          <cell r="F2649">
            <v>0</v>
          </cell>
          <cell r="G2649">
            <v>0</v>
          </cell>
          <cell r="H2649">
            <v>0</v>
          </cell>
          <cell r="I2649">
            <v>0</v>
          </cell>
          <cell r="J2649">
            <v>0</v>
          </cell>
          <cell r="L2649">
            <v>0</v>
          </cell>
          <cell r="M2649">
            <v>0</v>
          </cell>
        </row>
        <row r="2650">
          <cell r="A2650">
            <v>0</v>
          </cell>
          <cell r="B2650">
            <v>0</v>
          </cell>
          <cell r="C2650">
            <v>0</v>
          </cell>
          <cell r="D2650">
            <v>0</v>
          </cell>
          <cell r="E2650">
            <v>0</v>
          </cell>
          <cell r="F2650">
            <v>0</v>
          </cell>
          <cell r="G2650">
            <v>0</v>
          </cell>
          <cell r="H2650">
            <v>0</v>
          </cell>
          <cell r="I2650">
            <v>0</v>
          </cell>
          <cell r="J2650">
            <v>0</v>
          </cell>
          <cell r="L2650">
            <v>0</v>
          </cell>
          <cell r="M2650">
            <v>0</v>
          </cell>
        </row>
        <row r="2651">
          <cell r="A2651">
            <v>0</v>
          </cell>
          <cell r="B2651">
            <v>0</v>
          </cell>
          <cell r="C2651">
            <v>0</v>
          </cell>
          <cell r="D2651">
            <v>0</v>
          </cell>
          <cell r="E2651">
            <v>0</v>
          </cell>
          <cell r="F2651">
            <v>0</v>
          </cell>
          <cell r="G2651">
            <v>0</v>
          </cell>
          <cell r="H2651">
            <v>0</v>
          </cell>
          <cell r="I2651">
            <v>0</v>
          </cell>
          <cell r="J2651">
            <v>0</v>
          </cell>
          <cell r="L2651">
            <v>0</v>
          </cell>
          <cell r="M2651">
            <v>0</v>
          </cell>
        </row>
        <row r="2652">
          <cell r="A2652">
            <v>0</v>
          </cell>
          <cell r="B2652">
            <v>0</v>
          </cell>
          <cell r="C2652">
            <v>0</v>
          </cell>
          <cell r="D2652">
            <v>0</v>
          </cell>
          <cell r="E2652">
            <v>0</v>
          </cell>
          <cell r="F2652">
            <v>0</v>
          </cell>
          <cell r="G2652">
            <v>0</v>
          </cell>
          <cell r="H2652">
            <v>0</v>
          </cell>
          <cell r="I2652">
            <v>0</v>
          </cell>
          <cell r="J2652">
            <v>0</v>
          </cell>
          <cell r="L2652">
            <v>0</v>
          </cell>
          <cell r="M2652">
            <v>0</v>
          </cell>
        </row>
        <row r="2653">
          <cell r="A2653">
            <v>0</v>
          </cell>
          <cell r="B2653">
            <v>0</v>
          </cell>
          <cell r="C2653">
            <v>0</v>
          </cell>
          <cell r="D2653">
            <v>0</v>
          </cell>
          <cell r="E2653">
            <v>0</v>
          </cell>
          <cell r="F2653">
            <v>0</v>
          </cell>
          <cell r="G2653">
            <v>0</v>
          </cell>
          <cell r="H2653">
            <v>0</v>
          </cell>
          <cell r="I2653">
            <v>0</v>
          </cell>
          <cell r="J2653">
            <v>0</v>
          </cell>
          <cell r="L2653">
            <v>0</v>
          </cell>
          <cell r="M2653">
            <v>0</v>
          </cell>
        </row>
        <row r="2654">
          <cell r="A2654">
            <v>0</v>
          </cell>
          <cell r="B2654">
            <v>0</v>
          </cell>
          <cell r="C2654">
            <v>0</v>
          </cell>
          <cell r="D2654">
            <v>0</v>
          </cell>
          <cell r="E2654">
            <v>0</v>
          </cell>
          <cell r="F2654">
            <v>0</v>
          </cell>
          <cell r="G2654">
            <v>0</v>
          </cell>
          <cell r="H2654">
            <v>0</v>
          </cell>
          <cell r="I2654">
            <v>0</v>
          </cell>
          <cell r="J2654">
            <v>0</v>
          </cell>
          <cell r="L2654">
            <v>0</v>
          </cell>
          <cell r="M2654">
            <v>0</v>
          </cell>
        </row>
        <row r="2655">
          <cell r="A2655">
            <v>0</v>
          </cell>
          <cell r="B2655">
            <v>0</v>
          </cell>
          <cell r="C2655">
            <v>0</v>
          </cell>
          <cell r="D2655">
            <v>0</v>
          </cell>
          <cell r="E2655">
            <v>0</v>
          </cell>
          <cell r="F2655">
            <v>0</v>
          </cell>
          <cell r="G2655">
            <v>0</v>
          </cell>
          <cell r="H2655">
            <v>0</v>
          </cell>
          <cell r="I2655">
            <v>0</v>
          </cell>
          <cell r="J2655">
            <v>0</v>
          </cell>
          <cell r="L2655">
            <v>0</v>
          </cell>
          <cell r="M2655">
            <v>0</v>
          </cell>
        </row>
        <row r="2656">
          <cell r="A2656">
            <v>0</v>
          </cell>
          <cell r="B2656">
            <v>0</v>
          </cell>
          <cell r="C2656">
            <v>0</v>
          </cell>
          <cell r="D2656">
            <v>0</v>
          </cell>
          <cell r="E2656">
            <v>0</v>
          </cell>
          <cell r="F2656">
            <v>0</v>
          </cell>
          <cell r="G2656">
            <v>0</v>
          </cell>
          <cell r="H2656">
            <v>0</v>
          </cell>
          <cell r="I2656">
            <v>0</v>
          </cell>
          <cell r="J2656">
            <v>0</v>
          </cell>
          <cell r="L2656">
            <v>0</v>
          </cell>
          <cell r="M2656">
            <v>0</v>
          </cell>
        </row>
        <row r="2657">
          <cell r="A2657">
            <v>0</v>
          </cell>
          <cell r="B2657">
            <v>0</v>
          </cell>
          <cell r="C2657">
            <v>0</v>
          </cell>
          <cell r="D2657">
            <v>0</v>
          </cell>
          <cell r="E2657">
            <v>0</v>
          </cell>
          <cell r="F2657">
            <v>0</v>
          </cell>
          <cell r="G2657">
            <v>0</v>
          </cell>
          <cell r="H2657">
            <v>0</v>
          </cell>
          <cell r="I2657">
            <v>0</v>
          </cell>
          <cell r="J2657">
            <v>0</v>
          </cell>
          <cell r="L2657">
            <v>0</v>
          </cell>
          <cell r="M2657">
            <v>0</v>
          </cell>
        </row>
        <row r="2658">
          <cell r="A2658">
            <v>0</v>
          </cell>
          <cell r="B2658">
            <v>0</v>
          </cell>
          <cell r="C2658">
            <v>0</v>
          </cell>
          <cell r="D2658">
            <v>0</v>
          </cell>
          <cell r="E2658">
            <v>0</v>
          </cell>
          <cell r="F2658">
            <v>0</v>
          </cell>
          <cell r="G2658">
            <v>0</v>
          </cell>
          <cell r="H2658">
            <v>0</v>
          </cell>
          <cell r="I2658">
            <v>0</v>
          </cell>
          <cell r="J2658">
            <v>0</v>
          </cell>
          <cell r="L2658">
            <v>0</v>
          </cell>
          <cell r="M2658">
            <v>0</v>
          </cell>
        </row>
        <row r="2659">
          <cell r="A2659">
            <v>0</v>
          </cell>
          <cell r="B2659">
            <v>0</v>
          </cell>
          <cell r="C2659">
            <v>0</v>
          </cell>
          <cell r="D2659">
            <v>0</v>
          </cell>
          <cell r="E2659">
            <v>0</v>
          </cell>
          <cell r="F2659">
            <v>0</v>
          </cell>
          <cell r="G2659">
            <v>0</v>
          </cell>
          <cell r="H2659">
            <v>0</v>
          </cell>
          <cell r="I2659">
            <v>0</v>
          </cell>
          <cell r="J2659">
            <v>0</v>
          </cell>
          <cell r="L2659">
            <v>0</v>
          </cell>
          <cell r="M2659">
            <v>0</v>
          </cell>
        </row>
        <row r="2660">
          <cell r="A2660">
            <v>0</v>
          </cell>
          <cell r="B2660">
            <v>0</v>
          </cell>
          <cell r="C2660">
            <v>0</v>
          </cell>
          <cell r="D2660">
            <v>0</v>
          </cell>
          <cell r="E2660">
            <v>0</v>
          </cell>
          <cell r="F2660">
            <v>0</v>
          </cell>
          <cell r="G2660">
            <v>0</v>
          </cell>
          <cell r="H2660">
            <v>0</v>
          </cell>
          <cell r="I2660">
            <v>0</v>
          </cell>
          <cell r="J2660">
            <v>0</v>
          </cell>
          <cell r="L2660">
            <v>0</v>
          </cell>
          <cell r="M2660">
            <v>0</v>
          </cell>
        </row>
        <row r="2661">
          <cell r="A2661">
            <v>0</v>
          </cell>
          <cell r="B2661">
            <v>0</v>
          </cell>
          <cell r="C2661">
            <v>0</v>
          </cell>
          <cell r="D2661">
            <v>0</v>
          </cell>
          <cell r="E2661">
            <v>0</v>
          </cell>
          <cell r="F2661">
            <v>0</v>
          </cell>
          <cell r="G2661">
            <v>0</v>
          </cell>
          <cell r="H2661">
            <v>0</v>
          </cell>
          <cell r="I2661">
            <v>0</v>
          </cell>
          <cell r="J2661">
            <v>0</v>
          </cell>
          <cell r="L2661">
            <v>0</v>
          </cell>
          <cell r="M2661">
            <v>0</v>
          </cell>
        </row>
        <row r="2662">
          <cell r="A2662">
            <v>0</v>
          </cell>
          <cell r="B2662">
            <v>0</v>
          </cell>
          <cell r="C2662">
            <v>0</v>
          </cell>
          <cell r="D2662">
            <v>0</v>
          </cell>
          <cell r="E2662">
            <v>0</v>
          </cell>
          <cell r="F2662">
            <v>0</v>
          </cell>
          <cell r="G2662">
            <v>0</v>
          </cell>
          <cell r="H2662">
            <v>0</v>
          </cell>
          <cell r="I2662">
            <v>0</v>
          </cell>
          <cell r="J2662">
            <v>0</v>
          </cell>
          <cell r="L2662">
            <v>0</v>
          </cell>
          <cell r="M2662">
            <v>0</v>
          </cell>
        </row>
        <row r="2663">
          <cell r="A2663">
            <v>0</v>
          </cell>
          <cell r="B2663">
            <v>0</v>
          </cell>
          <cell r="C2663">
            <v>0</v>
          </cell>
          <cell r="D2663">
            <v>0</v>
          </cell>
          <cell r="E2663">
            <v>0</v>
          </cell>
          <cell r="F2663">
            <v>0</v>
          </cell>
          <cell r="G2663">
            <v>0</v>
          </cell>
          <cell r="H2663">
            <v>0</v>
          </cell>
          <cell r="I2663">
            <v>0</v>
          </cell>
          <cell r="J2663">
            <v>0</v>
          </cell>
          <cell r="L2663">
            <v>0</v>
          </cell>
          <cell r="M2663">
            <v>0</v>
          </cell>
        </row>
        <row r="2664">
          <cell r="A2664">
            <v>0</v>
          </cell>
          <cell r="B2664">
            <v>0</v>
          </cell>
          <cell r="C2664">
            <v>0</v>
          </cell>
          <cell r="D2664">
            <v>0</v>
          </cell>
          <cell r="E2664">
            <v>0</v>
          </cell>
          <cell r="F2664">
            <v>0</v>
          </cell>
          <cell r="G2664">
            <v>0</v>
          </cell>
          <cell r="H2664">
            <v>0</v>
          </cell>
          <cell r="I2664">
            <v>0</v>
          </cell>
          <cell r="J2664">
            <v>0</v>
          </cell>
          <cell r="L2664">
            <v>0</v>
          </cell>
          <cell r="M2664">
            <v>0</v>
          </cell>
        </row>
        <row r="2665">
          <cell r="A2665">
            <v>0</v>
          </cell>
          <cell r="B2665">
            <v>0</v>
          </cell>
          <cell r="C2665">
            <v>0</v>
          </cell>
          <cell r="D2665">
            <v>0</v>
          </cell>
          <cell r="E2665">
            <v>0</v>
          </cell>
          <cell r="F2665">
            <v>0</v>
          </cell>
          <cell r="G2665">
            <v>0</v>
          </cell>
          <cell r="H2665">
            <v>0</v>
          </cell>
          <cell r="I2665">
            <v>0</v>
          </cell>
          <cell r="J2665">
            <v>0</v>
          </cell>
          <cell r="L2665">
            <v>0</v>
          </cell>
          <cell r="M2665">
            <v>0</v>
          </cell>
        </row>
        <row r="2666">
          <cell r="A2666">
            <v>0</v>
          </cell>
          <cell r="B2666">
            <v>0</v>
          </cell>
          <cell r="C2666">
            <v>0</v>
          </cell>
          <cell r="D2666">
            <v>0</v>
          </cell>
          <cell r="E2666">
            <v>0</v>
          </cell>
          <cell r="F2666">
            <v>0</v>
          </cell>
          <cell r="G2666">
            <v>0</v>
          </cell>
          <cell r="H2666">
            <v>0</v>
          </cell>
          <cell r="I2666">
            <v>0</v>
          </cell>
          <cell r="J2666">
            <v>0</v>
          </cell>
          <cell r="L2666">
            <v>0</v>
          </cell>
          <cell r="M2666">
            <v>0</v>
          </cell>
        </row>
        <row r="2667">
          <cell r="A2667">
            <v>0</v>
          </cell>
          <cell r="B2667">
            <v>0</v>
          </cell>
          <cell r="C2667">
            <v>0</v>
          </cell>
          <cell r="D2667">
            <v>0</v>
          </cell>
          <cell r="E2667">
            <v>0</v>
          </cell>
          <cell r="F2667">
            <v>0</v>
          </cell>
          <cell r="G2667">
            <v>0</v>
          </cell>
          <cell r="H2667">
            <v>0</v>
          </cell>
          <cell r="I2667">
            <v>0</v>
          </cell>
          <cell r="J2667">
            <v>0</v>
          </cell>
          <cell r="L2667">
            <v>0</v>
          </cell>
          <cell r="M2667">
            <v>0</v>
          </cell>
        </row>
        <row r="2668">
          <cell r="A2668">
            <v>0</v>
          </cell>
          <cell r="B2668">
            <v>0</v>
          </cell>
          <cell r="C2668">
            <v>0</v>
          </cell>
          <cell r="D2668">
            <v>0</v>
          </cell>
          <cell r="E2668">
            <v>0</v>
          </cell>
          <cell r="F2668">
            <v>0</v>
          </cell>
          <cell r="G2668">
            <v>0</v>
          </cell>
          <cell r="H2668">
            <v>0</v>
          </cell>
          <cell r="I2668">
            <v>0</v>
          </cell>
          <cell r="J2668">
            <v>0</v>
          </cell>
          <cell r="L2668">
            <v>0</v>
          </cell>
          <cell r="M2668">
            <v>0</v>
          </cell>
        </row>
        <row r="2669">
          <cell r="A2669">
            <v>0</v>
          </cell>
          <cell r="B2669">
            <v>0</v>
          </cell>
          <cell r="C2669">
            <v>0</v>
          </cell>
          <cell r="D2669">
            <v>0</v>
          </cell>
          <cell r="E2669">
            <v>0</v>
          </cell>
          <cell r="F2669">
            <v>0</v>
          </cell>
          <cell r="G2669">
            <v>0</v>
          </cell>
          <cell r="H2669">
            <v>0</v>
          </cell>
          <cell r="I2669">
            <v>0</v>
          </cell>
          <cell r="J2669">
            <v>0</v>
          </cell>
          <cell r="L2669">
            <v>0</v>
          </cell>
          <cell r="M2669">
            <v>0</v>
          </cell>
        </row>
        <row r="2670">
          <cell r="A2670">
            <v>0</v>
          </cell>
          <cell r="B2670">
            <v>0</v>
          </cell>
          <cell r="C2670">
            <v>0</v>
          </cell>
          <cell r="D2670">
            <v>0</v>
          </cell>
          <cell r="E2670">
            <v>0</v>
          </cell>
          <cell r="F2670">
            <v>0</v>
          </cell>
          <cell r="G2670">
            <v>0</v>
          </cell>
          <cell r="H2670">
            <v>0</v>
          </cell>
          <cell r="I2670">
            <v>0</v>
          </cell>
          <cell r="J2670">
            <v>0</v>
          </cell>
          <cell r="L2670">
            <v>0</v>
          </cell>
          <cell r="M2670">
            <v>0</v>
          </cell>
        </row>
        <row r="2671">
          <cell r="A2671">
            <v>0</v>
          </cell>
          <cell r="B2671">
            <v>0</v>
          </cell>
          <cell r="C2671">
            <v>0</v>
          </cell>
          <cell r="D2671">
            <v>0</v>
          </cell>
          <cell r="E2671">
            <v>0</v>
          </cell>
          <cell r="F2671">
            <v>0</v>
          </cell>
          <cell r="G2671">
            <v>0</v>
          </cell>
          <cell r="H2671">
            <v>0</v>
          </cell>
          <cell r="I2671">
            <v>0</v>
          </cell>
          <cell r="J2671">
            <v>0</v>
          </cell>
          <cell r="L2671">
            <v>0</v>
          </cell>
          <cell r="M2671">
            <v>0</v>
          </cell>
        </row>
        <row r="2672">
          <cell r="A2672">
            <v>0</v>
          </cell>
          <cell r="B2672">
            <v>0</v>
          </cell>
          <cell r="C2672">
            <v>0</v>
          </cell>
          <cell r="D2672">
            <v>0</v>
          </cell>
          <cell r="E2672">
            <v>0</v>
          </cell>
          <cell r="F2672">
            <v>0</v>
          </cell>
          <cell r="G2672">
            <v>0</v>
          </cell>
          <cell r="H2672">
            <v>0</v>
          </cell>
          <cell r="I2672">
            <v>0</v>
          </cell>
          <cell r="J2672">
            <v>0</v>
          </cell>
          <cell r="L2672">
            <v>0</v>
          </cell>
          <cell r="M2672">
            <v>0</v>
          </cell>
        </row>
        <row r="2673">
          <cell r="A2673">
            <v>0</v>
          </cell>
          <cell r="B2673">
            <v>0</v>
          </cell>
          <cell r="C2673">
            <v>0</v>
          </cell>
          <cell r="D2673">
            <v>0</v>
          </cell>
          <cell r="E2673">
            <v>0</v>
          </cell>
          <cell r="F2673">
            <v>0</v>
          </cell>
          <cell r="G2673">
            <v>0</v>
          </cell>
          <cell r="H2673">
            <v>0</v>
          </cell>
          <cell r="I2673">
            <v>0</v>
          </cell>
          <cell r="J2673">
            <v>0</v>
          </cell>
          <cell r="L2673">
            <v>0</v>
          </cell>
          <cell r="M2673">
            <v>0</v>
          </cell>
        </row>
        <row r="2674">
          <cell r="A2674">
            <v>0</v>
          </cell>
          <cell r="B2674">
            <v>0</v>
          </cell>
          <cell r="C2674">
            <v>0</v>
          </cell>
          <cell r="D2674">
            <v>0</v>
          </cell>
          <cell r="E2674">
            <v>0</v>
          </cell>
          <cell r="F2674">
            <v>0</v>
          </cell>
          <cell r="G2674">
            <v>0</v>
          </cell>
          <cell r="H2674">
            <v>0</v>
          </cell>
          <cell r="I2674">
            <v>0</v>
          </cell>
          <cell r="J2674">
            <v>0</v>
          </cell>
          <cell r="L2674">
            <v>0</v>
          </cell>
          <cell r="M2674">
            <v>0</v>
          </cell>
        </row>
        <row r="2675">
          <cell r="A2675">
            <v>0</v>
          </cell>
          <cell r="B2675">
            <v>0</v>
          </cell>
          <cell r="C2675">
            <v>0</v>
          </cell>
          <cell r="D2675">
            <v>0</v>
          </cell>
          <cell r="E2675">
            <v>0</v>
          </cell>
          <cell r="F2675">
            <v>0</v>
          </cell>
          <cell r="G2675">
            <v>0</v>
          </cell>
          <cell r="H2675">
            <v>0</v>
          </cell>
          <cell r="I2675">
            <v>0</v>
          </cell>
          <cell r="J2675">
            <v>0</v>
          </cell>
          <cell r="L2675">
            <v>0</v>
          </cell>
          <cell r="M2675">
            <v>0</v>
          </cell>
        </row>
        <row r="2676">
          <cell r="A2676">
            <v>0</v>
          </cell>
          <cell r="B2676">
            <v>0</v>
          </cell>
          <cell r="C2676">
            <v>0</v>
          </cell>
          <cell r="D2676">
            <v>0</v>
          </cell>
          <cell r="E2676">
            <v>0</v>
          </cell>
          <cell r="F2676">
            <v>0</v>
          </cell>
          <cell r="G2676">
            <v>0</v>
          </cell>
          <cell r="H2676">
            <v>0</v>
          </cell>
          <cell r="I2676">
            <v>0</v>
          </cell>
          <cell r="J2676">
            <v>0</v>
          </cell>
          <cell r="L2676">
            <v>0</v>
          </cell>
          <cell r="M2676">
            <v>0</v>
          </cell>
        </row>
        <row r="2677">
          <cell r="A2677">
            <v>0</v>
          </cell>
          <cell r="B2677">
            <v>0</v>
          </cell>
          <cell r="C2677">
            <v>0</v>
          </cell>
          <cell r="D2677">
            <v>0</v>
          </cell>
          <cell r="E2677">
            <v>0</v>
          </cell>
          <cell r="F2677">
            <v>0</v>
          </cell>
          <cell r="G2677">
            <v>0</v>
          </cell>
          <cell r="H2677">
            <v>0</v>
          </cell>
          <cell r="I2677">
            <v>0</v>
          </cell>
          <cell r="J2677">
            <v>0</v>
          </cell>
          <cell r="L2677">
            <v>0</v>
          </cell>
          <cell r="M2677">
            <v>0</v>
          </cell>
        </row>
        <row r="2678">
          <cell r="A2678">
            <v>0</v>
          </cell>
          <cell r="B2678">
            <v>0</v>
          </cell>
          <cell r="C2678">
            <v>0</v>
          </cell>
          <cell r="D2678">
            <v>0</v>
          </cell>
          <cell r="E2678">
            <v>0</v>
          </cell>
          <cell r="F2678">
            <v>0</v>
          </cell>
          <cell r="G2678">
            <v>0</v>
          </cell>
          <cell r="H2678">
            <v>0</v>
          </cell>
          <cell r="I2678">
            <v>0</v>
          </cell>
          <cell r="J2678">
            <v>0</v>
          </cell>
          <cell r="L2678">
            <v>0</v>
          </cell>
          <cell r="M2678">
            <v>0</v>
          </cell>
        </row>
        <row r="2679">
          <cell r="A2679">
            <v>0</v>
          </cell>
          <cell r="B2679">
            <v>0</v>
          </cell>
          <cell r="C2679">
            <v>0</v>
          </cell>
          <cell r="D2679">
            <v>0</v>
          </cell>
          <cell r="E2679">
            <v>0</v>
          </cell>
          <cell r="F2679">
            <v>0</v>
          </cell>
          <cell r="G2679">
            <v>0</v>
          </cell>
          <cell r="H2679">
            <v>0</v>
          </cell>
          <cell r="I2679">
            <v>0</v>
          </cell>
          <cell r="J2679">
            <v>0</v>
          </cell>
          <cell r="L2679">
            <v>0</v>
          </cell>
          <cell r="M2679">
            <v>0</v>
          </cell>
        </row>
        <row r="2680">
          <cell r="A2680">
            <v>0</v>
          </cell>
          <cell r="B2680">
            <v>0</v>
          </cell>
          <cell r="C2680">
            <v>0</v>
          </cell>
          <cell r="D2680">
            <v>0</v>
          </cell>
          <cell r="E2680">
            <v>0</v>
          </cell>
          <cell r="F2680">
            <v>0</v>
          </cell>
          <cell r="G2680">
            <v>0</v>
          </cell>
          <cell r="H2680">
            <v>0</v>
          </cell>
          <cell r="I2680">
            <v>0</v>
          </cell>
          <cell r="J2680">
            <v>0</v>
          </cell>
          <cell r="L2680">
            <v>0</v>
          </cell>
          <cell r="M2680">
            <v>0</v>
          </cell>
        </row>
        <row r="2681">
          <cell r="A2681">
            <v>0</v>
          </cell>
          <cell r="B2681">
            <v>0</v>
          </cell>
          <cell r="C2681">
            <v>0</v>
          </cell>
          <cell r="D2681">
            <v>0</v>
          </cell>
          <cell r="E2681">
            <v>0</v>
          </cell>
          <cell r="F2681">
            <v>0</v>
          </cell>
          <cell r="G2681">
            <v>0</v>
          </cell>
          <cell r="H2681">
            <v>0</v>
          </cell>
          <cell r="I2681">
            <v>0</v>
          </cell>
          <cell r="J2681">
            <v>0</v>
          </cell>
          <cell r="L2681">
            <v>0</v>
          </cell>
          <cell r="M2681">
            <v>0</v>
          </cell>
        </row>
        <row r="2682">
          <cell r="A2682">
            <v>0</v>
          </cell>
          <cell r="B2682">
            <v>0</v>
          </cell>
          <cell r="C2682">
            <v>0</v>
          </cell>
          <cell r="D2682">
            <v>0</v>
          </cell>
          <cell r="E2682">
            <v>0</v>
          </cell>
          <cell r="F2682">
            <v>0</v>
          </cell>
          <cell r="G2682">
            <v>0</v>
          </cell>
          <cell r="H2682">
            <v>0</v>
          </cell>
          <cell r="I2682">
            <v>0</v>
          </cell>
          <cell r="J2682">
            <v>0</v>
          </cell>
          <cell r="L2682">
            <v>0</v>
          </cell>
          <cell r="M2682">
            <v>0</v>
          </cell>
        </row>
        <row r="2683">
          <cell r="A2683">
            <v>0</v>
          </cell>
          <cell r="B2683">
            <v>0</v>
          </cell>
          <cell r="C2683">
            <v>0</v>
          </cell>
          <cell r="D2683">
            <v>0</v>
          </cell>
          <cell r="E2683">
            <v>0</v>
          </cell>
          <cell r="F2683">
            <v>0</v>
          </cell>
          <cell r="G2683">
            <v>0</v>
          </cell>
          <cell r="H2683">
            <v>0</v>
          </cell>
          <cell r="I2683">
            <v>0</v>
          </cell>
          <cell r="J2683">
            <v>0</v>
          </cell>
          <cell r="L2683">
            <v>0</v>
          </cell>
          <cell r="M2683">
            <v>0</v>
          </cell>
        </row>
        <row r="2684">
          <cell r="A2684">
            <v>0</v>
          </cell>
          <cell r="B2684">
            <v>0</v>
          </cell>
          <cell r="C2684">
            <v>0</v>
          </cell>
          <cell r="D2684">
            <v>0</v>
          </cell>
          <cell r="E2684">
            <v>0</v>
          </cell>
          <cell r="F2684">
            <v>0</v>
          </cell>
          <cell r="G2684">
            <v>0</v>
          </cell>
          <cell r="H2684">
            <v>0</v>
          </cell>
          <cell r="I2684">
            <v>0</v>
          </cell>
          <cell r="J2684">
            <v>0</v>
          </cell>
          <cell r="L2684">
            <v>0</v>
          </cell>
          <cell r="M2684">
            <v>0</v>
          </cell>
        </row>
        <row r="2685">
          <cell r="A2685">
            <v>0</v>
          </cell>
          <cell r="B2685">
            <v>0</v>
          </cell>
          <cell r="C2685">
            <v>0</v>
          </cell>
          <cell r="D2685">
            <v>0</v>
          </cell>
          <cell r="E2685">
            <v>0</v>
          </cell>
          <cell r="F2685">
            <v>0</v>
          </cell>
          <cell r="G2685">
            <v>0</v>
          </cell>
          <cell r="H2685">
            <v>0</v>
          </cell>
          <cell r="I2685">
            <v>0</v>
          </cell>
          <cell r="J2685">
            <v>0</v>
          </cell>
          <cell r="L2685">
            <v>0</v>
          </cell>
          <cell r="M2685">
            <v>0</v>
          </cell>
        </row>
        <row r="2686">
          <cell r="A2686">
            <v>0</v>
          </cell>
          <cell r="B2686">
            <v>0</v>
          </cell>
          <cell r="C2686">
            <v>0</v>
          </cell>
          <cell r="D2686">
            <v>0</v>
          </cell>
          <cell r="E2686">
            <v>0</v>
          </cell>
          <cell r="F2686">
            <v>0</v>
          </cell>
          <cell r="G2686">
            <v>0</v>
          </cell>
          <cell r="H2686">
            <v>0</v>
          </cell>
          <cell r="I2686">
            <v>0</v>
          </cell>
          <cell r="J2686">
            <v>0</v>
          </cell>
          <cell r="L2686">
            <v>0</v>
          </cell>
          <cell r="M2686">
            <v>0</v>
          </cell>
        </row>
        <row r="2687">
          <cell r="A2687">
            <v>0</v>
          </cell>
          <cell r="B2687">
            <v>0</v>
          </cell>
          <cell r="C2687">
            <v>0</v>
          </cell>
          <cell r="D2687">
            <v>0</v>
          </cell>
          <cell r="E2687">
            <v>0</v>
          </cell>
          <cell r="F2687">
            <v>0</v>
          </cell>
          <cell r="G2687">
            <v>0</v>
          </cell>
          <cell r="H2687">
            <v>0</v>
          </cell>
          <cell r="I2687">
            <v>0</v>
          </cell>
          <cell r="J2687">
            <v>0</v>
          </cell>
          <cell r="L2687">
            <v>0</v>
          </cell>
          <cell r="M2687">
            <v>0</v>
          </cell>
        </row>
        <row r="2688">
          <cell r="A2688">
            <v>0</v>
          </cell>
          <cell r="B2688">
            <v>0</v>
          </cell>
          <cell r="C2688">
            <v>0</v>
          </cell>
          <cell r="D2688">
            <v>0</v>
          </cell>
          <cell r="E2688">
            <v>0</v>
          </cell>
          <cell r="F2688">
            <v>0</v>
          </cell>
          <cell r="G2688">
            <v>0</v>
          </cell>
          <cell r="H2688">
            <v>0</v>
          </cell>
          <cell r="I2688">
            <v>0</v>
          </cell>
          <cell r="J2688">
            <v>0</v>
          </cell>
          <cell r="L2688">
            <v>0</v>
          </cell>
          <cell r="M2688">
            <v>0</v>
          </cell>
        </row>
        <row r="2689">
          <cell r="A2689">
            <v>0</v>
          </cell>
          <cell r="B2689">
            <v>0</v>
          </cell>
          <cell r="C2689">
            <v>0</v>
          </cell>
          <cell r="D2689">
            <v>0</v>
          </cell>
          <cell r="E2689">
            <v>0</v>
          </cell>
          <cell r="F2689">
            <v>0</v>
          </cell>
          <cell r="G2689">
            <v>0</v>
          </cell>
          <cell r="H2689">
            <v>0</v>
          </cell>
          <cell r="I2689">
            <v>0</v>
          </cell>
          <cell r="J2689">
            <v>0</v>
          </cell>
          <cell r="L2689">
            <v>0</v>
          </cell>
          <cell r="M2689">
            <v>0</v>
          </cell>
        </row>
        <row r="2690">
          <cell r="A2690">
            <v>0</v>
          </cell>
          <cell r="B2690">
            <v>0</v>
          </cell>
          <cell r="C2690">
            <v>0</v>
          </cell>
          <cell r="D2690">
            <v>0</v>
          </cell>
          <cell r="E2690">
            <v>0</v>
          </cell>
          <cell r="F2690">
            <v>0</v>
          </cell>
          <cell r="G2690">
            <v>0</v>
          </cell>
          <cell r="H2690">
            <v>0</v>
          </cell>
          <cell r="I2690">
            <v>0</v>
          </cell>
          <cell r="J2690">
            <v>0</v>
          </cell>
          <cell r="L2690">
            <v>0</v>
          </cell>
          <cell r="M2690">
            <v>0</v>
          </cell>
        </row>
        <row r="2691">
          <cell r="A2691">
            <v>0</v>
          </cell>
          <cell r="B2691">
            <v>0</v>
          </cell>
          <cell r="C2691">
            <v>0</v>
          </cell>
          <cell r="D2691">
            <v>0</v>
          </cell>
          <cell r="E2691">
            <v>0</v>
          </cell>
          <cell r="F2691">
            <v>0</v>
          </cell>
          <cell r="G2691">
            <v>0</v>
          </cell>
          <cell r="H2691">
            <v>0</v>
          </cell>
          <cell r="I2691">
            <v>0</v>
          </cell>
          <cell r="J2691">
            <v>0</v>
          </cell>
          <cell r="L2691">
            <v>0</v>
          </cell>
          <cell r="M2691">
            <v>0</v>
          </cell>
        </row>
        <row r="2692">
          <cell r="A2692">
            <v>0</v>
          </cell>
          <cell r="B2692">
            <v>0</v>
          </cell>
          <cell r="C2692">
            <v>0</v>
          </cell>
          <cell r="D2692">
            <v>0</v>
          </cell>
          <cell r="E2692">
            <v>0</v>
          </cell>
          <cell r="F2692">
            <v>0</v>
          </cell>
          <cell r="G2692">
            <v>0</v>
          </cell>
          <cell r="H2692">
            <v>0</v>
          </cell>
          <cell r="I2692">
            <v>0</v>
          </cell>
          <cell r="J2692">
            <v>0</v>
          </cell>
          <cell r="L2692">
            <v>0</v>
          </cell>
          <cell r="M2692">
            <v>0</v>
          </cell>
        </row>
        <row r="2693">
          <cell r="A2693">
            <v>0</v>
          </cell>
          <cell r="B2693">
            <v>0</v>
          </cell>
          <cell r="C2693">
            <v>0</v>
          </cell>
          <cell r="D2693">
            <v>0</v>
          </cell>
          <cell r="E2693">
            <v>0</v>
          </cell>
          <cell r="F2693">
            <v>0</v>
          </cell>
          <cell r="G2693">
            <v>0</v>
          </cell>
          <cell r="H2693">
            <v>0</v>
          </cell>
          <cell r="I2693">
            <v>0</v>
          </cell>
          <cell r="J2693">
            <v>0</v>
          </cell>
          <cell r="L2693">
            <v>0</v>
          </cell>
          <cell r="M2693">
            <v>0</v>
          </cell>
        </row>
        <row r="2694">
          <cell r="A2694">
            <v>0</v>
          </cell>
          <cell r="B2694">
            <v>0</v>
          </cell>
          <cell r="C2694">
            <v>0</v>
          </cell>
          <cell r="D2694">
            <v>0</v>
          </cell>
          <cell r="E2694">
            <v>0</v>
          </cell>
          <cell r="F2694">
            <v>0</v>
          </cell>
          <cell r="G2694">
            <v>0</v>
          </cell>
          <cell r="H2694">
            <v>0</v>
          </cell>
          <cell r="I2694">
            <v>0</v>
          </cell>
          <cell r="J2694">
            <v>0</v>
          </cell>
          <cell r="L2694">
            <v>0</v>
          </cell>
          <cell r="M2694">
            <v>0</v>
          </cell>
        </row>
        <row r="2695">
          <cell r="A2695">
            <v>0</v>
          </cell>
          <cell r="B2695">
            <v>0</v>
          </cell>
          <cell r="C2695">
            <v>0</v>
          </cell>
          <cell r="D2695">
            <v>0</v>
          </cell>
          <cell r="E2695">
            <v>0</v>
          </cell>
          <cell r="F2695">
            <v>0</v>
          </cell>
          <cell r="G2695">
            <v>0</v>
          </cell>
          <cell r="H2695">
            <v>0</v>
          </cell>
          <cell r="I2695">
            <v>0</v>
          </cell>
          <cell r="J2695">
            <v>0</v>
          </cell>
          <cell r="L2695">
            <v>0</v>
          </cell>
          <cell r="M2695">
            <v>0</v>
          </cell>
        </row>
        <row r="2696">
          <cell r="A2696">
            <v>0</v>
          </cell>
          <cell r="B2696">
            <v>0</v>
          </cell>
          <cell r="C2696">
            <v>0</v>
          </cell>
          <cell r="D2696">
            <v>0</v>
          </cell>
          <cell r="E2696">
            <v>0</v>
          </cell>
          <cell r="F2696">
            <v>0</v>
          </cell>
          <cell r="G2696">
            <v>0</v>
          </cell>
          <cell r="H2696">
            <v>0</v>
          </cell>
          <cell r="I2696">
            <v>0</v>
          </cell>
          <cell r="J2696">
            <v>0</v>
          </cell>
          <cell r="L2696">
            <v>0</v>
          </cell>
          <cell r="M2696">
            <v>0</v>
          </cell>
        </row>
        <row r="2697">
          <cell r="A2697">
            <v>0</v>
          </cell>
          <cell r="B2697">
            <v>0</v>
          </cell>
          <cell r="C2697">
            <v>0</v>
          </cell>
          <cell r="D2697">
            <v>0</v>
          </cell>
          <cell r="E2697">
            <v>0</v>
          </cell>
          <cell r="F2697">
            <v>0</v>
          </cell>
          <cell r="G2697">
            <v>0</v>
          </cell>
          <cell r="H2697">
            <v>0</v>
          </cell>
          <cell r="I2697">
            <v>0</v>
          </cell>
          <cell r="J2697">
            <v>0</v>
          </cell>
          <cell r="L2697">
            <v>0</v>
          </cell>
          <cell r="M2697">
            <v>0</v>
          </cell>
        </row>
        <row r="2698">
          <cell r="A2698">
            <v>0</v>
          </cell>
          <cell r="B2698">
            <v>0</v>
          </cell>
          <cell r="C2698">
            <v>0</v>
          </cell>
          <cell r="D2698">
            <v>0</v>
          </cell>
          <cell r="E2698">
            <v>0</v>
          </cell>
          <cell r="F2698">
            <v>0</v>
          </cell>
          <cell r="G2698">
            <v>0</v>
          </cell>
          <cell r="H2698">
            <v>0</v>
          </cell>
          <cell r="I2698">
            <v>0</v>
          </cell>
          <cell r="J2698">
            <v>0</v>
          </cell>
          <cell r="L2698">
            <v>0</v>
          </cell>
          <cell r="M2698">
            <v>0</v>
          </cell>
        </row>
        <row r="2699">
          <cell r="A2699">
            <v>0</v>
          </cell>
          <cell r="B2699">
            <v>0</v>
          </cell>
          <cell r="C2699">
            <v>0</v>
          </cell>
          <cell r="D2699">
            <v>0</v>
          </cell>
          <cell r="E2699">
            <v>0</v>
          </cell>
          <cell r="F2699">
            <v>0</v>
          </cell>
          <cell r="G2699">
            <v>0</v>
          </cell>
          <cell r="H2699">
            <v>0</v>
          </cell>
          <cell r="I2699">
            <v>0</v>
          </cell>
          <cell r="J2699">
            <v>0</v>
          </cell>
          <cell r="L2699">
            <v>0</v>
          </cell>
          <cell r="M2699">
            <v>0</v>
          </cell>
        </row>
        <row r="2700">
          <cell r="A2700">
            <v>0</v>
          </cell>
          <cell r="B2700">
            <v>0</v>
          </cell>
          <cell r="C2700">
            <v>0</v>
          </cell>
          <cell r="D2700">
            <v>0</v>
          </cell>
          <cell r="E2700">
            <v>0</v>
          </cell>
          <cell r="F2700">
            <v>0</v>
          </cell>
          <cell r="G2700">
            <v>0</v>
          </cell>
          <cell r="H2700">
            <v>0</v>
          </cell>
          <cell r="I2700">
            <v>0</v>
          </cell>
          <cell r="J2700">
            <v>0</v>
          </cell>
          <cell r="L2700">
            <v>0</v>
          </cell>
          <cell r="M2700">
            <v>0</v>
          </cell>
        </row>
        <row r="2701">
          <cell r="A2701">
            <v>0</v>
          </cell>
          <cell r="B2701">
            <v>0</v>
          </cell>
          <cell r="C2701">
            <v>0</v>
          </cell>
          <cell r="D2701">
            <v>0</v>
          </cell>
          <cell r="E2701">
            <v>0</v>
          </cell>
          <cell r="F2701">
            <v>0</v>
          </cell>
          <cell r="G2701">
            <v>0</v>
          </cell>
          <cell r="H2701">
            <v>0</v>
          </cell>
          <cell r="I2701">
            <v>0</v>
          </cell>
          <cell r="J2701">
            <v>0</v>
          </cell>
          <cell r="L2701">
            <v>0</v>
          </cell>
          <cell r="M2701">
            <v>0</v>
          </cell>
        </row>
        <row r="2702">
          <cell r="A2702">
            <v>0</v>
          </cell>
          <cell r="B2702">
            <v>0</v>
          </cell>
          <cell r="C2702">
            <v>0</v>
          </cell>
          <cell r="D2702">
            <v>0</v>
          </cell>
          <cell r="E2702">
            <v>0</v>
          </cell>
          <cell r="F2702">
            <v>0</v>
          </cell>
          <cell r="G2702">
            <v>0</v>
          </cell>
          <cell r="H2702">
            <v>0</v>
          </cell>
          <cell r="I2702">
            <v>0</v>
          </cell>
          <cell r="J2702">
            <v>0</v>
          </cell>
          <cell r="L2702">
            <v>0</v>
          </cell>
          <cell r="M2702">
            <v>0</v>
          </cell>
        </row>
        <row r="2703">
          <cell r="A2703">
            <v>0</v>
          </cell>
          <cell r="B2703">
            <v>0</v>
          </cell>
          <cell r="C2703">
            <v>0</v>
          </cell>
          <cell r="D2703">
            <v>0</v>
          </cell>
          <cell r="E2703">
            <v>0</v>
          </cell>
          <cell r="F2703">
            <v>0</v>
          </cell>
          <cell r="G2703">
            <v>0</v>
          </cell>
          <cell r="H2703">
            <v>0</v>
          </cell>
          <cell r="I2703">
            <v>0</v>
          </cell>
          <cell r="J2703">
            <v>0</v>
          </cell>
          <cell r="L2703">
            <v>0</v>
          </cell>
          <cell r="M2703">
            <v>0</v>
          </cell>
        </row>
        <row r="2704">
          <cell r="A2704">
            <v>0</v>
          </cell>
          <cell r="B2704">
            <v>0</v>
          </cell>
          <cell r="C2704">
            <v>0</v>
          </cell>
          <cell r="D2704">
            <v>0</v>
          </cell>
          <cell r="E2704">
            <v>0</v>
          </cell>
          <cell r="F2704">
            <v>0</v>
          </cell>
          <cell r="G2704">
            <v>0</v>
          </cell>
          <cell r="H2704">
            <v>0</v>
          </cell>
          <cell r="I2704">
            <v>0</v>
          </cell>
          <cell r="J2704">
            <v>0</v>
          </cell>
          <cell r="L2704">
            <v>0</v>
          </cell>
          <cell r="M2704">
            <v>0</v>
          </cell>
        </row>
        <row r="2705">
          <cell r="A2705">
            <v>0</v>
          </cell>
          <cell r="B2705">
            <v>0</v>
          </cell>
          <cell r="C2705">
            <v>0</v>
          </cell>
          <cell r="D2705">
            <v>0</v>
          </cell>
          <cell r="E2705">
            <v>0</v>
          </cell>
          <cell r="F2705">
            <v>0</v>
          </cell>
          <cell r="G2705">
            <v>0</v>
          </cell>
          <cell r="H2705">
            <v>0</v>
          </cell>
          <cell r="I2705">
            <v>0</v>
          </cell>
          <cell r="J2705">
            <v>0</v>
          </cell>
          <cell r="L2705">
            <v>0</v>
          </cell>
          <cell r="M2705">
            <v>0</v>
          </cell>
        </row>
        <row r="2706">
          <cell r="A2706">
            <v>0</v>
          </cell>
          <cell r="B2706">
            <v>0</v>
          </cell>
          <cell r="C2706">
            <v>0</v>
          </cell>
          <cell r="D2706">
            <v>0</v>
          </cell>
          <cell r="E2706">
            <v>0</v>
          </cell>
          <cell r="F2706">
            <v>0</v>
          </cell>
          <cell r="G2706">
            <v>0</v>
          </cell>
          <cell r="H2706">
            <v>0</v>
          </cell>
          <cell r="I2706">
            <v>0</v>
          </cell>
          <cell r="J2706">
            <v>0</v>
          </cell>
          <cell r="L2706">
            <v>0</v>
          </cell>
          <cell r="M2706">
            <v>0</v>
          </cell>
        </row>
        <row r="2707">
          <cell r="A2707">
            <v>0</v>
          </cell>
          <cell r="B2707">
            <v>0</v>
          </cell>
          <cell r="C2707">
            <v>0</v>
          </cell>
          <cell r="D2707">
            <v>0</v>
          </cell>
          <cell r="E2707">
            <v>0</v>
          </cell>
          <cell r="F2707">
            <v>0</v>
          </cell>
          <cell r="G2707">
            <v>0</v>
          </cell>
          <cell r="H2707">
            <v>0</v>
          </cell>
          <cell r="I2707">
            <v>0</v>
          </cell>
          <cell r="J2707">
            <v>0</v>
          </cell>
          <cell r="L2707">
            <v>0</v>
          </cell>
          <cell r="M2707">
            <v>0</v>
          </cell>
        </row>
        <row r="2708">
          <cell r="A2708">
            <v>0</v>
          </cell>
          <cell r="B2708">
            <v>0</v>
          </cell>
          <cell r="C2708">
            <v>0</v>
          </cell>
          <cell r="D2708">
            <v>0</v>
          </cell>
          <cell r="E2708">
            <v>0</v>
          </cell>
          <cell r="F2708">
            <v>0</v>
          </cell>
          <cell r="G2708">
            <v>0</v>
          </cell>
          <cell r="H2708">
            <v>0</v>
          </cell>
          <cell r="I2708">
            <v>0</v>
          </cell>
          <cell r="J2708">
            <v>0</v>
          </cell>
          <cell r="L2708">
            <v>0</v>
          </cell>
          <cell r="M2708">
            <v>0</v>
          </cell>
        </row>
        <row r="2709">
          <cell r="A2709">
            <v>0</v>
          </cell>
          <cell r="B2709">
            <v>0</v>
          </cell>
          <cell r="C2709">
            <v>0</v>
          </cell>
          <cell r="D2709">
            <v>0</v>
          </cell>
          <cell r="E2709">
            <v>0</v>
          </cell>
          <cell r="F2709">
            <v>0</v>
          </cell>
          <cell r="G2709">
            <v>0</v>
          </cell>
          <cell r="H2709">
            <v>0</v>
          </cell>
          <cell r="I2709">
            <v>0</v>
          </cell>
          <cell r="J2709">
            <v>0</v>
          </cell>
          <cell r="L2709">
            <v>0</v>
          </cell>
          <cell r="M2709">
            <v>0</v>
          </cell>
        </row>
        <row r="2710">
          <cell r="A2710">
            <v>0</v>
          </cell>
          <cell r="B2710">
            <v>0</v>
          </cell>
          <cell r="C2710">
            <v>0</v>
          </cell>
          <cell r="D2710">
            <v>0</v>
          </cell>
          <cell r="E2710">
            <v>0</v>
          </cell>
          <cell r="F2710">
            <v>0</v>
          </cell>
          <cell r="G2710">
            <v>0</v>
          </cell>
          <cell r="H2710">
            <v>0</v>
          </cell>
          <cell r="I2710">
            <v>0</v>
          </cell>
          <cell r="J2710">
            <v>0</v>
          </cell>
          <cell r="L2710">
            <v>0</v>
          </cell>
          <cell r="M2710">
            <v>0</v>
          </cell>
        </row>
        <row r="2711">
          <cell r="A2711">
            <v>0</v>
          </cell>
          <cell r="B2711">
            <v>0</v>
          </cell>
          <cell r="C2711">
            <v>0</v>
          </cell>
          <cell r="D2711">
            <v>0</v>
          </cell>
          <cell r="E2711">
            <v>0</v>
          </cell>
          <cell r="F2711">
            <v>0</v>
          </cell>
          <cell r="G2711">
            <v>0</v>
          </cell>
          <cell r="H2711">
            <v>0</v>
          </cell>
          <cell r="I2711">
            <v>0</v>
          </cell>
          <cell r="J2711">
            <v>0</v>
          </cell>
          <cell r="L2711">
            <v>0</v>
          </cell>
          <cell r="M2711">
            <v>0</v>
          </cell>
        </row>
        <row r="2712">
          <cell r="A2712">
            <v>0</v>
          </cell>
          <cell r="B2712">
            <v>0</v>
          </cell>
          <cell r="C2712">
            <v>0</v>
          </cell>
          <cell r="D2712">
            <v>0</v>
          </cell>
          <cell r="E2712">
            <v>0</v>
          </cell>
          <cell r="F2712">
            <v>0</v>
          </cell>
          <cell r="G2712">
            <v>0</v>
          </cell>
          <cell r="H2712">
            <v>0</v>
          </cell>
          <cell r="I2712">
            <v>0</v>
          </cell>
          <cell r="J2712">
            <v>0</v>
          </cell>
          <cell r="L2712">
            <v>0</v>
          </cell>
          <cell r="M2712">
            <v>0</v>
          </cell>
        </row>
        <row r="2713">
          <cell r="A2713">
            <v>0</v>
          </cell>
          <cell r="B2713">
            <v>0</v>
          </cell>
          <cell r="C2713">
            <v>0</v>
          </cell>
          <cell r="D2713">
            <v>0</v>
          </cell>
          <cell r="E2713">
            <v>0</v>
          </cell>
          <cell r="F2713">
            <v>0</v>
          </cell>
          <cell r="G2713">
            <v>0</v>
          </cell>
          <cell r="H2713">
            <v>0</v>
          </cell>
          <cell r="I2713">
            <v>0</v>
          </cell>
          <cell r="J2713">
            <v>0</v>
          </cell>
          <cell r="L2713">
            <v>0</v>
          </cell>
          <cell r="M2713">
            <v>0</v>
          </cell>
        </row>
        <row r="2714">
          <cell r="A2714">
            <v>0</v>
          </cell>
          <cell r="B2714">
            <v>0</v>
          </cell>
          <cell r="C2714">
            <v>0</v>
          </cell>
          <cell r="D2714">
            <v>0</v>
          </cell>
          <cell r="E2714">
            <v>0</v>
          </cell>
          <cell r="F2714">
            <v>0</v>
          </cell>
          <cell r="G2714">
            <v>0</v>
          </cell>
          <cell r="H2714">
            <v>0</v>
          </cell>
          <cell r="I2714">
            <v>0</v>
          </cell>
          <cell r="J2714">
            <v>0</v>
          </cell>
          <cell r="L2714">
            <v>0</v>
          </cell>
          <cell r="M2714">
            <v>0</v>
          </cell>
        </row>
        <row r="2715">
          <cell r="A2715">
            <v>0</v>
          </cell>
          <cell r="B2715">
            <v>0</v>
          </cell>
          <cell r="C2715">
            <v>0</v>
          </cell>
          <cell r="D2715">
            <v>0</v>
          </cell>
          <cell r="E2715">
            <v>0</v>
          </cell>
          <cell r="F2715">
            <v>0</v>
          </cell>
          <cell r="G2715">
            <v>0</v>
          </cell>
          <cell r="H2715">
            <v>0</v>
          </cell>
          <cell r="I2715">
            <v>0</v>
          </cell>
          <cell r="J2715">
            <v>0</v>
          </cell>
          <cell r="L2715">
            <v>0</v>
          </cell>
          <cell r="M2715">
            <v>0</v>
          </cell>
        </row>
        <row r="2716">
          <cell r="A2716">
            <v>0</v>
          </cell>
          <cell r="B2716">
            <v>0</v>
          </cell>
          <cell r="C2716">
            <v>0</v>
          </cell>
          <cell r="D2716">
            <v>0</v>
          </cell>
          <cell r="E2716">
            <v>0</v>
          </cell>
          <cell r="F2716">
            <v>0</v>
          </cell>
          <cell r="G2716">
            <v>0</v>
          </cell>
          <cell r="H2716">
            <v>0</v>
          </cell>
          <cell r="I2716">
            <v>0</v>
          </cell>
          <cell r="J2716">
            <v>0</v>
          </cell>
          <cell r="L2716">
            <v>0</v>
          </cell>
          <cell r="M2716">
            <v>0</v>
          </cell>
        </row>
        <row r="2717">
          <cell r="A2717">
            <v>0</v>
          </cell>
          <cell r="B2717">
            <v>0</v>
          </cell>
          <cell r="C2717">
            <v>0</v>
          </cell>
          <cell r="D2717">
            <v>0</v>
          </cell>
          <cell r="E2717">
            <v>0</v>
          </cell>
          <cell r="F2717">
            <v>0</v>
          </cell>
          <cell r="G2717">
            <v>0</v>
          </cell>
          <cell r="H2717">
            <v>0</v>
          </cell>
          <cell r="I2717">
            <v>0</v>
          </cell>
          <cell r="J2717">
            <v>0</v>
          </cell>
          <cell r="L2717">
            <v>0</v>
          </cell>
          <cell r="M2717">
            <v>0</v>
          </cell>
        </row>
        <row r="2718">
          <cell r="A2718">
            <v>0</v>
          </cell>
          <cell r="B2718">
            <v>0</v>
          </cell>
          <cell r="C2718">
            <v>0</v>
          </cell>
          <cell r="D2718">
            <v>0</v>
          </cell>
          <cell r="E2718">
            <v>0</v>
          </cell>
          <cell r="F2718">
            <v>0</v>
          </cell>
          <cell r="G2718">
            <v>0</v>
          </cell>
          <cell r="H2718">
            <v>0</v>
          </cell>
          <cell r="I2718">
            <v>0</v>
          </cell>
          <cell r="J2718">
            <v>0</v>
          </cell>
          <cell r="L2718">
            <v>0</v>
          </cell>
          <cell r="M2718">
            <v>0</v>
          </cell>
        </row>
        <row r="2719">
          <cell r="A2719">
            <v>0</v>
          </cell>
          <cell r="B2719">
            <v>0</v>
          </cell>
          <cell r="C2719">
            <v>0</v>
          </cell>
          <cell r="D2719">
            <v>0</v>
          </cell>
          <cell r="E2719">
            <v>0</v>
          </cell>
          <cell r="F2719">
            <v>0</v>
          </cell>
          <cell r="G2719">
            <v>0</v>
          </cell>
          <cell r="H2719">
            <v>0</v>
          </cell>
          <cell r="I2719">
            <v>0</v>
          </cell>
          <cell r="J2719">
            <v>0</v>
          </cell>
          <cell r="L2719">
            <v>0</v>
          </cell>
          <cell r="M2719">
            <v>0</v>
          </cell>
        </row>
        <row r="2720">
          <cell r="A2720">
            <v>0</v>
          </cell>
          <cell r="B2720">
            <v>0</v>
          </cell>
          <cell r="C2720">
            <v>0</v>
          </cell>
          <cell r="D2720">
            <v>0</v>
          </cell>
          <cell r="E2720">
            <v>0</v>
          </cell>
          <cell r="F2720">
            <v>0</v>
          </cell>
          <cell r="G2720">
            <v>0</v>
          </cell>
          <cell r="H2720">
            <v>0</v>
          </cell>
          <cell r="I2720">
            <v>0</v>
          </cell>
          <cell r="J2720">
            <v>0</v>
          </cell>
          <cell r="L2720">
            <v>0</v>
          </cell>
          <cell r="M2720">
            <v>0</v>
          </cell>
        </row>
        <row r="2721">
          <cell r="A2721">
            <v>0</v>
          </cell>
          <cell r="B2721">
            <v>0</v>
          </cell>
          <cell r="C2721">
            <v>0</v>
          </cell>
          <cell r="D2721">
            <v>0</v>
          </cell>
          <cell r="E2721">
            <v>0</v>
          </cell>
          <cell r="F2721">
            <v>0</v>
          </cell>
          <cell r="G2721">
            <v>0</v>
          </cell>
          <cell r="H2721">
            <v>0</v>
          </cell>
          <cell r="I2721">
            <v>0</v>
          </cell>
          <cell r="J2721">
            <v>0</v>
          </cell>
          <cell r="L2721">
            <v>0</v>
          </cell>
          <cell r="M2721">
            <v>0</v>
          </cell>
        </row>
        <row r="2722">
          <cell r="A2722">
            <v>0</v>
          </cell>
          <cell r="B2722">
            <v>0</v>
          </cell>
          <cell r="C2722">
            <v>0</v>
          </cell>
          <cell r="D2722">
            <v>0</v>
          </cell>
          <cell r="E2722">
            <v>0</v>
          </cell>
          <cell r="F2722">
            <v>0</v>
          </cell>
          <cell r="G2722">
            <v>0</v>
          </cell>
          <cell r="H2722">
            <v>0</v>
          </cell>
          <cell r="I2722">
            <v>0</v>
          </cell>
          <cell r="J2722">
            <v>0</v>
          </cell>
          <cell r="L2722">
            <v>0</v>
          </cell>
          <cell r="M2722">
            <v>0</v>
          </cell>
        </row>
        <row r="2723">
          <cell r="A2723">
            <v>0</v>
          </cell>
          <cell r="B2723">
            <v>0</v>
          </cell>
          <cell r="C2723">
            <v>0</v>
          </cell>
          <cell r="D2723">
            <v>0</v>
          </cell>
          <cell r="E2723">
            <v>0</v>
          </cell>
          <cell r="F2723">
            <v>0</v>
          </cell>
          <cell r="G2723">
            <v>0</v>
          </cell>
          <cell r="H2723">
            <v>0</v>
          </cell>
          <cell r="I2723">
            <v>0</v>
          </cell>
          <cell r="J2723">
            <v>0</v>
          </cell>
          <cell r="L2723">
            <v>0</v>
          </cell>
          <cell r="M2723">
            <v>0</v>
          </cell>
        </row>
        <row r="2724">
          <cell r="A2724">
            <v>0</v>
          </cell>
          <cell r="B2724">
            <v>0</v>
          </cell>
          <cell r="C2724">
            <v>0</v>
          </cell>
          <cell r="D2724">
            <v>0</v>
          </cell>
          <cell r="E2724">
            <v>0</v>
          </cell>
          <cell r="F2724">
            <v>0</v>
          </cell>
          <cell r="G2724">
            <v>0</v>
          </cell>
          <cell r="H2724">
            <v>0</v>
          </cell>
          <cell r="I2724">
            <v>0</v>
          </cell>
          <cell r="J2724">
            <v>0</v>
          </cell>
          <cell r="L2724">
            <v>0</v>
          </cell>
          <cell r="M2724">
            <v>0</v>
          </cell>
        </row>
        <row r="2725">
          <cell r="A2725">
            <v>0</v>
          </cell>
          <cell r="B2725">
            <v>0</v>
          </cell>
          <cell r="C2725">
            <v>0</v>
          </cell>
          <cell r="D2725">
            <v>0</v>
          </cell>
          <cell r="E2725">
            <v>0</v>
          </cell>
          <cell r="F2725">
            <v>0</v>
          </cell>
          <cell r="G2725">
            <v>0</v>
          </cell>
          <cell r="H2725">
            <v>0</v>
          </cell>
          <cell r="I2725">
            <v>0</v>
          </cell>
          <cell r="J2725">
            <v>0</v>
          </cell>
          <cell r="L2725">
            <v>0</v>
          </cell>
          <cell r="M2725">
            <v>0</v>
          </cell>
        </row>
        <row r="2726">
          <cell r="A2726">
            <v>0</v>
          </cell>
          <cell r="B2726">
            <v>0</v>
          </cell>
          <cell r="C2726">
            <v>0</v>
          </cell>
          <cell r="D2726">
            <v>0</v>
          </cell>
          <cell r="E2726">
            <v>0</v>
          </cell>
          <cell r="F2726">
            <v>0</v>
          </cell>
          <cell r="G2726">
            <v>0</v>
          </cell>
          <cell r="H2726">
            <v>0</v>
          </cell>
          <cell r="I2726">
            <v>0</v>
          </cell>
          <cell r="J2726">
            <v>0</v>
          </cell>
          <cell r="L2726">
            <v>0</v>
          </cell>
          <cell r="M2726">
            <v>0</v>
          </cell>
        </row>
        <row r="2727">
          <cell r="A2727">
            <v>0</v>
          </cell>
          <cell r="B2727">
            <v>0</v>
          </cell>
          <cell r="C2727">
            <v>0</v>
          </cell>
          <cell r="D2727">
            <v>0</v>
          </cell>
          <cell r="E2727">
            <v>0</v>
          </cell>
          <cell r="F2727">
            <v>0</v>
          </cell>
          <cell r="G2727">
            <v>0</v>
          </cell>
          <cell r="H2727">
            <v>0</v>
          </cell>
          <cell r="I2727">
            <v>0</v>
          </cell>
          <cell r="J2727">
            <v>0</v>
          </cell>
          <cell r="L2727">
            <v>0</v>
          </cell>
          <cell r="M2727">
            <v>0</v>
          </cell>
        </row>
        <row r="2728">
          <cell r="A2728">
            <v>0</v>
          </cell>
          <cell r="B2728">
            <v>0</v>
          </cell>
          <cell r="C2728">
            <v>0</v>
          </cell>
          <cell r="D2728">
            <v>0</v>
          </cell>
          <cell r="E2728">
            <v>0</v>
          </cell>
          <cell r="F2728">
            <v>0</v>
          </cell>
          <cell r="G2728">
            <v>0</v>
          </cell>
          <cell r="H2728">
            <v>0</v>
          </cell>
          <cell r="I2728">
            <v>0</v>
          </cell>
          <cell r="J2728">
            <v>0</v>
          </cell>
          <cell r="L2728">
            <v>0</v>
          </cell>
          <cell r="M2728">
            <v>0</v>
          </cell>
        </row>
        <row r="2729">
          <cell r="A2729">
            <v>0</v>
          </cell>
          <cell r="B2729">
            <v>0</v>
          </cell>
          <cell r="C2729">
            <v>0</v>
          </cell>
          <cell r="D2729">
            <v>0</v>
          </cell>
          <cell r="E2729">
            <v>0</v>
          </cell>
          <cell r="F2729">
            <v>0</v>
          </cell>
          <cell r="G2729">
            <v>0</v>
          </cell>
          <cell r="H2729">
            <v>0</v>
          </cell>
          <cell r="I2729">
            <v>0</v>
          </cell>
          <cell r="J2729">
            <v>0</v>
          </cell>
          <cell r="L2729">
            <v>0</v>
          </cell>
          <cell r="M2729">
            <v>0</v>
          </cell>
        </row>
        <row r="2730">
          <cell r="A2730">
            <v>0</v>
          </cell>
          <cell r="B2730">
            <v>0</v>
          </cell>
          <cell r="C2730">
            <v>0</v>
          </cell>
          <cell r="D2730">
            <v>0</v>
          </cell>
          <cell r="E2730">
            <v>0</v>
          </cell>
          <cell r="F2730">
            <v>0</v>
          </cell>
          <cell r="G2730">
            <v>0</v>
          </cell>
          <cell r="H2730">
            <v>0</v>
          </cell>
          <cell r="I2730">
            <v>0</v>
          </cell>
          <cell r="J2730">
            <v>0</v>
          </cell>
          <cell r="L2730">
            <v>0</v>
          </cell>
          <cell r="M2730">
            <v>0</v>
          </cell>
        </row>
        <row r="2731">
          <cell r="A2731">
            <v>0</v>
          </cell>
          <cell r="B2731">
            <v>0</v>
          </cell>
          <cell r="C2731">
            <v>0</v>
          </cell>
          <cell r="D2731">
            <v>0</v>
          </cell>
          <cell r="E2731">
            <v>0</v>
          </cell>
          <cell r="F2731">
            <v>0</v>
          </cell>
          <cell r="G2731">
            <v>0</v>
          </cell>
          <cell r="H2731">
            <v>0</v>
          </cell>
          <cell r="I2731">
            <v>0</v>
          </cell>
          <cell r="J2731">
            <v>0</v>
          </cell>
          <cell r="L2731">
            <v>0</v>
          </cell>
          <cell r="M2731">
            <v>0</v>
          </cell>
        </row>
        <row r="2732">
          <cell r="A2732">
            <v>0</v>
          </cell>
          <cell r="B2732">
            <v>0</v>
          </cell>
          <cell r="C2732">
            <v>0</v>
          </cell>
          <cell r="D2732">
            <v>0</v>
          </cell>
          <cell r="E2732">
            <v>0</v>
          </cell>
          <cell r="F2732">
            <v>0</v>
          </cell>
          <cell r="G2732">
            <v>0</v>
          </cell>
          <cell r="H2732">
            <v>0</v>
          </cell>
          <cell r="I2732">
            <v>0</v>
          </cell>
          <cell r="J2732">
            <v>0</v>
          </cell>
          <cell r="L2732">
            <v>0</v>
          </cell>
          <cell r="M2732">
            <v>0</v>
          </cell>
        </row>
        <row r="2733">
          <cell r="A2733">
            <v>0</v>
          </cell>
          <cell r="B2733">
            <v>0</v>
          </cell>
          <cell r="C2733">
            <v>0</v>
          </cell>
          <cell r="D2733">
            <v>0</v>
          </cell>
          <cell r="E2733">
            <v>0</v>
          </cell>
          <cell r="F2733">
            <v>0</v>
          </cell>
          <cell r="G2733">
            <v>0</v>
          </cell>
          <cell r="H2733">
            <v>0</v>
          </cell>
          <cell r="I2733">
            <v>0</v>
          </cell>
          <cell r="J2733">
            <v>0</v>
          </cell>
          <cell r="L2733">
            <v>0</v>
          </cell>
          <cell r="M2733">
            <v>0</v>
          </cell>
        </row>
        <row r="2734">
          <cell r="A2734">
            <v>0</v>
          </cell>
          <cell r="B2734">
            <v>0</v>
          </cell>
          <cell r="C2734">
            <v>0</v>
          </cell>
          <cell r="D2734">
            <v>0</v>
          </cell>
          <cell r="E2734">
            <v>0</v>
          </cell>
          <cell r="F2734">
            <v>0</v>
          </cell>
          <cell r="G2734">
            <v>0</v>
          </cell>
          <cell r="H2734">
            <v>0</v>
          </cell>
          <cell r="I2734">
            <v>0</v>
          </cell>
          <cell r="J2734">
            <v>0</v>
          </cell>
          <cell r="L2734">
            <v>0</v>
          </cell>
          <cell r="M2734">
            <v>0</v>
          </cell>
        </row>
        <row r="2735">
          <cell r="A2735">
            <v>0</v>
          </cell>
          <cell r="B2735">
            <v>0</v>
          </cell>
          <cell r="C2735">
            <v>0</v>
          </cell>
          <cell r="D2735">
            <v>0</v>
          </cell>
          <cell r="E2735">
            <v>0</v>
          </cell>
          <cell r="F2735">
            <v>0</v>
          </cell>
          <cell r="G2735">
            <v>0</v>
          </cell>
          <cell r="H2735">
            <v>0</v>
          </cell>
          <cell r="I2735">
            <v>0</v>
          </cell>
          <cell r="J2735">
            <v>0</v>
          </cell>
          <cell r="L2735">
            <v>0</v>
          </cell>
          <cell r="M2735">
            <v>0</v>
          </cell>
        </row>
        <row r="2736">
          <cell r="A2736">
            <v>0</v>
          </cell>
          <cell r="B2736">
            <v>0</v>
          </cell>
          <cell r="C2736">
            <v>0</v>
          </cell>
          <cell r="D2736">
            <v>0</v>
          </cell>
          <cell r="E2736">
            <v>0</v>
          </cell>
          <cell r="F2736">
            <v>0</v>
          </cell>
          <cell r="G2736">
            <v>0</v>
          </cell>
          <cell r="H2736">
            <v>0</v>
          </cell>
          <cell r="I2736">
            <v>0</v>
          </cell>
          <cell r="J2736">
            <v>0</v>
          </cell>
          <cell r="L2736">
            <v>0</v>
          </cell>
          <cell r="M2736">
            <v>0</v>
          </cell>
        </row>
        <row r="2737">
          <cell r="A2737">
            <v>0</v>
          </cell>
          <cell r="B2737">
            <v>0</v>
          </cell>
          <cell r="C2737">
            <v>0</v>
          </cell>
          <cell r="D2737">
            <v>0</v>
          </cell>
          <cell r="E2737">
            <v>0</v>
          </cell>
          <cell r="F2737">
            <v>0</v>
          </cell>
          <cell r="G2737">
            <v>0</v>
          </cell>
          <cell r="H2737">
            <v>0</v>
          </cell>
          <cell r="I2737">
            <v>0</v>
          </cell>
          <cell r="J2737">
            <v>0</v>
          </cell>
          <cell r="L2737">
            <v>0</v>
          </cell>
          <cell r="M2737">
            <v>0</v>
          </cell>
        </row>
        <row r="2738">
          <cell r="A2738">
            <v>0</v>
          </cell>
          <cell r="B2738">
            <v>0</v>
          </cell>
          <cell r="C2738">
            <v>0</v>
          </cell>
          <cell r="D2738">
            <v>0</v>
          </cell>
          <cell r="E2738">
            <v>0</v>
          </cell>
          <cell r="F2738">
            <v>0</v>
          </cell>
          <cell r="G2738">
            <v>0</v>
          </cell>
          <cell r="H2738">
            <v>0</v>
          </cell>
          <cell r="I2738">
            <v>0</v>
          </cell>
          <cell r="J2738">
            <v>0</v>
          </cell>
          <cell r="L2738">
            <v>0</v>
          </cell>
          <cell r="M2738">
            <v>0</v>
          </cell>
        </row>
        <row r="2739">
          <cell r="A2739">
            <v>0</v>
          </cell>
          <cell r="B2739">
            <v>0</v>
          </cell>
          <cell r="C2739">
            <v>0</v>
          </cell>
          <cell r="D2739">
            <v>0</v>
          </cell>
          <cell r="E2739">
            <v>0</v>
          </cell>
          <cell r="F2739">
            <v>0</v>
          </cell>
          <cell r="G2739">
            <v>0</v>
          </cell>
          <cell r="H2739">
            <v>0</v>
          </cell>
          <cell r="I2739">
            <v>0</v>
          </cell>
          <cell r="J2739">
            <v>0</v>
          </cell>
          <cell r="L2739">
            <v>0</v>
          </cell>
          <cell r="M2739">
            <v>0</v>
          </cell>
        </row>
        <row r="2740">
          <cell r="A2740">
            <v>0</v>
          </cell>
          <cell r="B2740">
            <v>0</v>
          </cell>
          <cell r="C2740">
            <v>0</v>
          </cell>
          <cell r="D2740">
            <v>0</v>
          </cell>
          <cell r="E2740">
            <v>0</v>
          </cell>
          <cell r="F2740">
            <v>0</v>
          </cell>
          <cell r="G2740">
            <v>0</v>
          </cell>
          <cell r="H2740">
            <v>0</v>
          </cell>
          <cell r="I2740">
            <v>0</v>
          </cell>
          <cell r="J2740">
            <v>0</v>
          </cell>
          <cell r="L2740">
            <v>0</v>
          </cell>
          <cell r="M2740">
            <v>0</v>
          </cell>
        </row>
        <row r="2741">
          <cell r="A2741">
            <v>0</v>
          </cell>
          <cell r="B2741">
            <v>0</v>
          </cell>
          <cell r="C2741">
            <v>0</v>
          </cell>
          <cell r="D2741">
            <v>0</v>
          </cell>
          <cell r="E2741">
            <v>0</v>
          </cell>
          <cell r="F2741">
            <v>0</v>
          </cell>
          <cell r="G2741">
            <v>0</v>
          </cell>
          <cell r="H2741">
            <v>0</v>
          </cell>
          <cell r="I2741">
            <v>0</v>
          </cell>
          <cell r="J2741">
            <v>0</v>
          </cell>
          <cell r="L2741">
            <v>0</v>
          </cell>
          <cell r="M2741">
            <v>0</v>
          </cell>
        </row>
        <row r="2742">
          <cell r="A2742">
            <v>0</v>
          </cell>
          <cell r="B2742">
            <v>0</v>
          </cell>
          <cell r="C2742">
            <v>0</v>
          </cell>
          <cell r="D2742">
            <v>0</v>
          </cell>
          <cell r="E2742">
            <v>0</v>
          </cell>
          <cell r="F2742">
            <v>0</v>
          </cell>
          <cell r="G2742">
            <v>0</v>
          </cell>
          <cell r="H2742">
            <v>0</v>
          </cell>
          <cell r="I2742">
            <v>0</v>
          </cell>
          <cell r="J2742">
            <v>0</v>
          </cell>
          <cell r="L2742">
            <v>0</v>
          </cell>
          <cell r="M2742">
            <v>0</v>
          </cell>
        </row>
        <row r="2743">
          <cell r="A2743">
            <v>0</v>
          </cell>
          <cell r="B2743">
            <v>0</v>
          </cell>
          <cell r="C2743">
            <v>0</v>
          </cell>
          <cell r="D2743">
            <v>0</v>
          </cell>
          <cell r="E2743">
            <v>0</v>
          </cell>
          <cell r="F2743">
            <v>0</v>
          </cell>
          <cell r="G2743">
            <v>0</v>
          </cell>
          <cell r="H2743">
            <v>0</v>
          </cell>
          <cell r="I2743">
            <v>0</v>
          </cell>
          <cell r="J2743">
            <v>0</v>
          </cell>
          <cell r="L2743">
            <v>0</v>
          </cell>
          <cell r="M2743">
            <v>0</v>
          </cell>
        </row>
        <row r="2744">
          <cell r="A2744">
            <v>0</v>
          </cell>
          <cell r="B2744">
            <v>0</v>
          </cell>
          <cell r="C2744">
            <v>0</v>
          </cell>
          <cell r="D2744">
            <v>0</v>
          </cell>
          <cell r="E2744">
            <v>0</v>
          </cell>
          <cell r="F2744">
            <v>0</v>
          </cell>
          <cell r="G2744">
            <v>0</v>
          </cell>
          <cell r="H2744">
            <v>0</v>
          </cell>
          <cell r="I2744">
            <v>0</v>
          </cell>
          <cell r="J2744">
            <v>0</v>
          </cell>
          <cell r="L2744">
            <v>0</v>
          </cell>
          <cell r="M2744">
            <v>0</v>
          </cell>
        </row>
        <row r="2745">
          <cell r="A2745">
            <v>0</v>
          </cell>
          <cell r="B2745">
            <v>0</v>
          </cell>
          <cell r="C2745">
            <v>0</v>
          </cell>
          <cell r="D2745">
            <v>0</v>
          </cell>
          <cell r="E2745">
            <v>0</v>
          </cell>
          <cell r="F2745">
            <v>0</v>
          </cell>
          <cell r="G2745">
            <v>0</v>
          </cell>
          <cell r="H2745">
            <v>0</v>
          </cell>
          <cell r="I2745">
            <v>0</v>
          </cell>
          <cell r="J2745">
            <v>0</v>
          </cell>
          <cell r="L2745">
            <v>0</v>
          </cell>
          <cell r="M2745">
            <v>0</v>
          </cell>
        </row>
        <row r="2746">
          <cell r="A2746">
            <v>0</v>
          </cell>
          <cell r="B2746">
            <v>0</v>
          </cell>
          <cell r="C2746">
            <v>0</v>
          </cell>
          <cell r="D2746">
            <v>0</v>
          </cell>
          <cell r="E2746">
            <v>0</v>
          </cell>
          <cell r="F2746">
            <v>0</v>
          </cell>
          <cell r="G2746">
            <v>0</v>
          </cell>
          <cell r="H2746">
            <v>0</v>
          </cell>
          <cell r="I2746">
            <v>0</v>
          </cell>
          <cell r="J2746">
            <v>0</v>
          </cell>
          <cell r="L2746">
            <v>0</v>
          </cell>
          <cell r="M2746">
            <v>0</v>
          </cell>
        </row>
        <row r="2747">
          <cell r="A2747">
            <v>0</v>
          </cell>
          <cell r="B2747">
            <v>0</v>
          </cell>
          <cell r="C2747">
            <v>0</v>
          </cell>
          <cell r="D2747">
            <v>0</v>
          </cell>
          <cell r="E2747">
            <v>0</v>
          </cell>
          <cell r="F2747">
            <v>0</v>
          </cell>
          <cell r="G2747">
            <v>0</v>
          </cell>
          <cell r="H2747">
            <v>0</v>
          </cell>
          <cell r="I2747">
            <v>0</v>
          </cell>
          <cell r="J2747">
            <v>0</v>
          </cell>
          <cell r="L2747">
            <v>0</v>
          </cell>
          <cell r="M2747">
            <v>0</v>
          </cell>
        </row>
        <row r="2748">
          <cell r="A2748">
            <v>0</v>
          </cell>
          <cell r="B2748">
            <v>0</v>
          </cell>
          <cell r="C2748">
            <v>0</v>
          </cell>
          <cell r="D2748">
            <v>0</v>
          </cell>
          <cell r="E2748">
            <v>0</v>
          </cell>
          <cell r="F2748">
            <v>0</v>
          </cell>
          <cell r="G2748">
            <v>0</v>
          </cell>
          <cell r="H2748">
            <v>0</v>
          </cell>
          <cell r="I2748">
            <v>0</v>
          </cell>
          <cell r="J2748">
            <v>0</v>
          </cell>
          <cell r="L2748">
            <v>0</v>
          </cell>
          <cell r="M2748">
            <v>0</v>
          </cell>
        </row>
        <row r="2749">
          <cell r="A2749">
            <v>0</v>
          </cell>
          <cell r="B2749">
            <v>0</v>
          </cell>
          <cell r="C2749">
            <v>0</v>
          </cell>
          <cell r="D2749">
            <v>0</v>
          </cell>
          <cell r="E2749">
            <v>0</v>
          </cell>
          <cell r="F2749">
            <v>0</v>
          </cell>
          <cell r="G2749">
            <v>0</v>
          </cell>
          <cell r="H2749">
            <v>0</v>
          </cell>
          <cell r="I2749">
            <v>0</v>
          </cell>
          <cell r="J2749">
            <v>0</v>
          </cell>
          <cell r="L2749">
            <v>0</v>
          </cell>
          <cell r="M2749">
            <v>0</v>
          </cell>
        </row>
        <row r="2750">
          <cell r="A2750">
            <v>0</v>
          </cell>
          <cell r="B2750">
            <v>0</v>
          </cell>
          <cell r="C2750">
            <v>0</v>
          </cell>
          <cell r="D2750">
            <v>0</v>
          </cell>
          <cell r="E2750">
            <v>0</v>
          </cell>
          <cell r="F2750">
            <v>0</v>
          </cell>
          <cell r="G2750">
            <v>0</v>
          </cell>
          <cell r="H2750">
            <v>0</v>
          </cell>
          <cell r="I2750">
            <v>0</v>
          </cell>
          <cell r="J2750">
            <v>0</v>
          </cell>
          <cell r="L2750">
            <v>0</v>
          </cell>
          <cell r="M2750">
            <v>0</v>
          </cell>
        </row>
        <row r="2751">
          <cell r="A2751">
            <v>0</v>
          </cell>
          <cell r="B2751">
            <v>0</v>
          </cell>
          <cell r="C2751">
            <v>0</v>
          </cell>
          <cell r="D2751">
            <v>0</v>
          </cell>
          <cell r="E2751">
            <v>0</v>
          </cell>
          <cell r="F2751">
            <v>0</v>
          </cell>
          <cell r="G2751">
            <v>0</v>
          </cell>
          <cell r="H2751">
            <v>0</v>
          </cell>
          <cell r="I2751">
            <v>0</v>
          </cell>
          <cell r="J2751">
            <v>0</v>
          </cell>
          <cell r="L2751">
            <v>0</v>
          </cell>
          <cell r="M2751">
            <v>0</v>
          </cell>
        </row>
        <row r="2752">
          <cell r="A2752">
            <v>0</v>
          </cell>
          <cell r="B2752">
            <v>0</v>
          </cell>
          <cell r="C2752">
            <v>0</v>
          </cell>
          <cell r="D2752">
            <v>0</v>
          </cell>
          <cell r="E2752">
            <v>0</v>
          </cell>
          <cell r="F2752">
            <v>0</v>
          </cell>
          <cell r="G2752">
            <v>0</v>
          </cell>
          <cell r="H2752">
            <v>0</v>
          </cell>
          <cell r="I2752">
            <v>0</v>
          </cell>
          <cell r="J2752">
            <v>0</v>
          </cell>
          <cell r="L2752">
            <v>0</v>
          </cell>
          <cell r="M2752">
            <v>0</v>
          </cell>
        </row>
        <row r="2753">
          <cell r="A2753">
            <v>0</v>
          </cell>
          <cell r="B2753">
            <v>0</v>
          </cell>
          <cell r="C2753">
            <v>0</v>
          </cell>
          <cell r="D2753">
            <v>0</v>
          </cell>
          <cell r="E2753">
            <v>0</v>
          </cell>
          <cell r="F2753">
            <v>0</v>
          </cell>
          <cell r="G2753">
            <v>0</v>
          </cell>
          <cell r="H2753">
            <v>0</v>
          </cell>
          <cell r="I2753">
            <v>0</v>
          </cell>
          <cell r="J2753">
            <v>0</v>
          </cell>
          <cell r="L2753">
            <v>0</v>
          </cell>
          <cell r="M2753">
            <v>0</v>
          </cell>
        </row>
        <row r="2754">
          <cell r="A2754">
            <v>0</v>
          </cell>
          <cell r="B2754">
            <v>0</v>
          </cell>
          <cell r="C2754">
            <v>0</v>
          </cell>
          <cell r="D2754">
            <v>0</v>
          </cell>
          <cell r="E2754">
            <v>0</v>
          </cell>
          <cell r="F2754">
            <v>0</v>
          </cell>
          <cell r="G2754">
            <v>0</v>
          </cell>
          <cell r="H2754">
            <v>0</v>
          </cell>
          <cell r="I2754">
            <v>0</v>
          </cell>
          <cell r="J2754">
            <v>0</v>
          </cell>
          <cell r="L2754">
            <v>0</v>
          </cell>
          <cell r="M2754">
            <v>0</v>
          </cell>
        </row>
        <row r="2755">
          <cell r="A2755">
            <v>0</v>
          </cell>
          <cell r="B2755">
            <v>0</v>
          </cell>
          <cell r="C2755">
            <v>0</v>
          </cell>
          <cell r="D2755">
            <v>0</v>
          </cell>
          <cell r="E2755">
            <v>0</v>
          </cell>
          <cell r="F2755">
            <v>0</v>
          </cell>
          <cell r="G2755">
            <v>0</v>
          </cell>
          <cell r="H2755">
            <v>0</v>
          </cell>
          <cell r="I2755">
            <v>0</v>
          </cell>
          <cell r="J2755">
            <v>0</v>
          </cell>
          <cell r="L2755">
            <v>0</v>
          </cell>
          <cell r="M2755">
            <v>0</v>
          </cell>
        </row>
        <row r="2756">
          <cell r="A2756">
            <v>0</v>
          </cell>
          <cell r="B2756">
            <v>0</v>
          </cell>
          <cell r="C2756">
            <v>0</v>
          </cell>
          <cell r="D2756">
            <v>0</v>
          </cell>
          <cell r="E2756">
            <v>0</v>
          </cell>
          <cell r="F2756">
            <v>0</v>
          </cell>
          <cell r="G2756">
            <v>0</v>
          </cell>
          <cell r="H2756">
            <v>0</v>
          </cell>
          <cell r="I2756">
            <v>0</v>
          </cell>
          <cell r="J2756">
            <v>0</v>
          </cell>
          <cell r="L2756">
            <v>0</v>
          </cell>
          <cell r="M2756">
            <v>0</v>
          </cell>
        </row>
        <row r="2757">
          <cell r="A2757">
            <v>0</v>
          </cell>
          <cell r="B2757">
            <v>0</v>
          </cell>
          <cell r="C2757">
            <v>0</v>
          </cell>
          <cell r="D2757">
            <v>0</v>
          </cell>
          <cell r="E2757">
            <v>0</v>
          </cell>
          <cell r="F2757">
            <v>0</v>
          </cell>
          <cell r="G2757">
            <v>0</v>
          </cell>
          <cell r="H2757">
            <v>0</v>
          </cell>
          <cell r="I2757">
            <v>0</v>
          </cell>
          <cell r="J2757">
            <v>0</v>
          </cell>
          <cell r="L2757">
            <v>0</v>
          </cell>
          <cell r="M2757">
            <v>0</v>
          </cell>
        </row>
        <row r="2758">
          <cell r="A2758">
            <v>0</v>
          </cell>
          <cell r="B2758">
            <v>0</v>
          </cell>
          <cell r="C2758">
            <v>0</v>
          </cell>
          <cell r="D2758">
            <v>0</v>
          </cell>
          <cell r="E2758">
            <v>0</v>
          </cell>
          <cell r="F2758">
            <v>0</v>
          </cell>
          <cell r="G2758">
            <v>0</v>
          </cell>
          <cell r="H2758">
            <v>0</v>
          </cell>
          <cell r="I2758">
            <v>0</v>
          </cell>
          <cell r="J2758">
            <v>0</v>
          </cell>
          <cell r="L2758">
            <v>0</v>
          </cell>
          <cell r="M2758">
            <v>0</v>
          </cell>
        </row>
        <row r="2759">
          <cell r="A2759">
            <v>0</v>
          </cell>
          <cell r="B2759">
            <v>0</v>
          </cell>
          <cell r="C2759">
            <v>0</v>
          </cell>
          <cell r="D2759">
            <v>0</v>
          </cell>
          <cell r="E2759">
            <v>0</v>
          </cell>
          <cell r="F2759">
            <v>0</v>
          </cell>
          <cell r="G2759">
            <v>0</v>
          </cell>
          <cell r="H2759">
            <v>0</v>
          </cell>
          <cell r="I2759">
            <v>0</v>
          </cell>
          <cell r="J2759">
            <v>0</v>
          </cell>
          <cell r="L2759">
            <v>0</v>
          </cell>
          <cell r="M2759">
            <v>0</v>
          </cell>
        </row>
        <row r="2760">
          <cell r="A2760">
            <v>0</v>
          </cell>
          <cell r="B2760">
            <v>0</v>
          </cell>
          <cell r="C2760">
            <v>0</v>
          </cell>
          <cell r="D2760">
            <v>0</v>
          </cell>
          <cell r="E2760">
            <v>0</v>
          </cell>
          <cell r="F2760">
            <v>0</v>
          </cell>
          <cell r="G2760">
            <v>0</v>
          </cell>
          <cell r="H2760">
            <v>0</v>
          </cell>
          <cell r="I2760">
            <v>0</v>
          </cell>
          <cell r="J2760">
            <v>0</v>
          </cell>
          <cell r="L2760">
            <v>0</v>
          </cell>
          <cell r="M2760">
            <v>0</v>
          </cell>
        </row>
        <row r="2761">
          <cell r="A2761">
            <v>0</v>
          </cell>
          <cell r="B2761">
            <v>0</v>
          </cell>
          <cell r="C2761">
            <v>0</v>
          </cell>
          <cell r="D2761">
            <v>0</v>
          </cell>
          <cell r="E2761">
            <v>0</v>
          </cell>
          <cell r="F2761">
            <v>0</v>
          </cell>
          <cell r="G2761">
            <v>0</v>
          </cell>
          <cell r="H2761">
            <v>0</v>
          </cell>
          <cell r="I2761">
            <v>0</v>
          </cell>
          <cell r="J2761">
            <v>0</v>
          </cell>
          <cell r="L2761">
            <v>0</v>
          </cell>
          <cell r="M2761">
            <v>0</v>
          </cell>
        </row>
        <row r="2762">
          <cell r="A2762">
            <v>0</v>
          </cell>
          <cell r="B2762">
            <v>0</v>
          </cell>
          <cell r="C2762">
            <v>0</v>
          </cell>
          <cell r="D2762">
            <v>0</v>
          </cell>
          <cell r="E2762">
            <v>0</v>
          </cell>
          <cell r="F2762">
            <v>0</v>
          </cell>
          <cell r="G2762">
            <v>0</v>
          </cell>
          <cell r="H2762">
            <v>0</v>
          </cell>
          <cell r="I2762">
            <v>0</v>
          </cell>
          <cell r="J2762">
            <v>0</v>
          </cell>
          <cell r="L2762">
            <v>0</v>
          </cell>
          <cell r="M2762">
            <v>0</v>
          </cell>
        </row>
        <row r="2763">
          <cell r="A2763">
            <v>0</v>
          </cell>
          <cell r="B2763">
            <v>0</v>
          </cell>
          <cell r="C2763">
            <v>0</v>
          </cell>
          <cell r="D2763">
            <v>0</v>
          </cell>
          <cell r="E2763">
            <v>0</v>
          </cell>
          <cell r="F2763">
            <v>0</v>
          </cell>
          <cell r="G2763">
            <v>0</v>
          </cell>
          <cell r="H2763">
            <v>0</v>
          </cell>
          <cell r="I2763">
            <v>0</v>
          </cell>
          <cell r="J2763">
            <v>0</v>
          </cell>
          <cell r="L2763">
            <v>0</v>
          </cell>
          <cell r="M2763">
            <v>0</v>
          </cell>
        </row>
        <row r="2764">
          <cell r="A2764">
            <v>0</v>
          </cell>
          <cell r="B2764">
            <v>0</v>
          </cell>
          <cell r="C2764">
            <v>0</v>
          </cell>
          <cell r="D2764">
            <v>0</v>
          </cell>
          <cell r="E2764">
            <v>0</v>
          </cell>
          <cell r="F2764">
            <v>0</v>
          </cell>
          <cell r="G2764">
            <v>0</v>
          </cell>
          <cell r="H2764">
            <v>0</v>
          </cell>
          <cell r="I2764">
            <v>0</v>
          </cell>
          <cell r="J2764">
            <v>0</v>
          </cell>
          <cell r="L2764">
            <v>0</v>
          </cell>
          <cell r="M2764">
            <v>0</v>
          </cell>
        </row>
        <row r="2765">
          <cell r="A2765">
            <v>0</v>
          </cell>
          <cell r="B2765">
            <v>0</v>
          </cell>
          <cell r="C2765">
            <v>0</v>
          </cell>
          <cell r="D2765">
            <v>0</v>
          </cell>
          <cell r="E2765">
            <v>0</v>
          </cell>
          <cell r="F2765">
            <v>0</v>
          </cell>
          <cell r="G2765">
            <v>0</v>
          </cell>
          <cell r="H2765">
            <v>0</v>
          </cell>
          <cell r="I2765">
            <v>0</v>
          </cell>
          <cell r="J2765">
            <v>0</v>
          </cell>
          <cell r="L2765">
            <v>0</v>
          </cell>
          <cell r="M2765">
            <v>0</v>
          </cell>
        </row>
        <row r="2766">
          <cell r="A2766">
            <v>0</v>
          </cell>
          <cell r="B2766">
            <v>0</v>
          </cell>
          <cell r="C2766">
            <v>0</v>
          </cell>
          <cell r="D2766">
            <v>0</v>
          </cell>
          <cell r="E2766">
            <v>0</v>
          </cell>
          <cell r="F2766">
            <v>0</v>
          </cell>
          <cell r="G2766">
            <v>0</v>
          </cell>
          <cell r="H2766">
            <v>0</v>
          </cell>
          <cell r="I2766">
            <v>0</v>
          </cell>
          <cell r="J2766">
            <v>0</v>
          </cell>
          <cell r="L2766">
            <v>0</v>
          </cell>
          <cell r="M2766">
            <v>0</v>
          </cell>
        </row>
        <row r="2767">
          <cell r="A2767">
            <v>0</v>
          </cell>
          <cell r="B2767">
            <v>0</v>
          </cell>
          <cell r="C2767">
            <v>0</v>
          </cell>
          <cell r="D2767">
            <v>0</v>
          </cell>
          <cell r="E2767">
            <v>0</v>
          </cell>
          <cell r="F2767">
            <v>0</v>
          </cell>
          <cell r="G2767">
            <v>0</v>
          </cell>
          <cell r="H2767">
            <v>0</v>
          </cell>
          <cell r="I2767">
            <v>0</v>
          </cell>
          <cell r="J2767">
            <v>0</v>
          </cell>
          <cell r="L2767">
            <v>0</v>
          </cell>
          <cell r="M2767">
            <v>0</v>
          </cell>
        </row>
        <row r="2768">
          <cell r="A2768">
            <v>0</v>
          </cell>
          <cell r="B2768">
            <v>0</v>
          </cell>
          <cell r="C2768">
            <v>0</v>
          </cell>
          <cell r="D2768">
            <v>0</v>
          </cell>
          <cell r="E2768">
            <v>0</v>
          </cell>
          <cell r="F2768">
            <v>0</v>
          </cell>
          <cell r="G2768">
            <v>0</v>
          </cell>
          <cell r="H2768">
            <v>0</v>
          </cell>
          <cell r="I2768">
            <v>0</v>
          </cell>
          <cell r="J2768">
            <v>0</v>
          </cell>
          <cell r="L2768">
            <v>0</v>
          </cell>
          <cell r="M2768">
            <v>0</v>
          </cell>
        </row>
        <row r="2769">
          <cell r="A2769">
            <v>0</v>
          </cell>
          <cell r="B2769">
            <v>0</v>
          </cell>
          <cell r="C2769">
            <v>0</v>
          </cell>
          <cell r="D2769">
            <v>0</v>
          </cell>
          <cell r="E2769">
            <v>0</v>
          </cell>
          <cell r="F2769">
            <v>0</v>
          </cell>
          <cell r="G2769">
            <v>0</v>
          </cell>
          <cell r="H2769">
            <v>0</v>
          </cell>
          <cell r="I2769">
            <v>0</v>
          </cell>
          <cell r="J2769">
            <v>0</v>
          </cell>
          <cell r="L2769">
            <v>0</v>
          </cell>
          <cell r="M2769">
            <v>0</v>
          </cell>
        </row>
        <row r="2770">
          <cell r="A2770">
            <v>0</v>
          </cell>
          <cell r="B2770">
            <v>0</v>
          </cell>
          <cell r="C2770">
            <v>0</v>
          </cell>
          <cell r="D2770">
            <v>0</v>
          </cell>
          <cell r="E2770">
            <v>0</v>
          </cell>
          <cell r="F2770">
            <v>0</v>
          </cell>
          <cell r="G2770">
            <v>0</v>
          </cell>
          <cell r="H2770">
            <v>0</v>
          </cell>
          <cell r="I2770">
            <v>0</v>
          </cell>
          <cell r="J2770">
            <v>0</v>
          </cell>
          <cell r="L2770">
            <v>0</v>
          </cell>
          <cell r="M2770">
            <v>0</v>
          </cell>
        </row>
        <row r="2771">
          <cell r="A2771">
            <v>0</v>
          </cell>
          <cell r="B2771">
            <v>0</v>
          </cell>
          <cell r="C2771">
            <v>0</v>
          </cell>
          <cell r="D2771">
            <v>0</v>
          </cell>
          <cell r="E2771">
            <v>0</v>
          </cell>
          <cell r="F2771">
            <v>0</v>
          </cell>
          <cell r="G2771">
            <v>0</v>
          </cell>
          <cell r="H2771">
            <v>0</v>
          </cell>
          <cell r="I2771">
            <v>0</v>
          </cell>
          <cell r="J2771">
            <v>0</v>
          </cell>
          <cell r="L2771">
            <v>0</v>
          </cell>
          <cell r="M2771">
            <v>0</v>
          </cell>
        </row>
        <row r="2772">
          <cell r="A2772">
            <v>0</v>
          </cell>
          <cell r="B2772">
            <v>0</v>
          </cell>
          <cell r="C2772">
            <v>0</v>
          </cell>
          <cell r="D2772">
            <v>0</v>
          </cell>
          <cell r="E2772">
            <v>0</v>
          </cell>
          <cell r="F2772">
            <v>0</v>
          </cell>
          <cell r="G2772">
            <v>0</v>
          </cell>
          <cell r="H2772">
            <v>0</v>
          </cell>
          <cell r="I2772">
            <v>0</v>
          </cell>
          <cell r="J2772">
            <v>0</v>
          </cell>
          <cell r="L2772">
            <v>0</v>
          </cell>
          <cell r="M2772">
            <v>0</v>
          </cell>
        </row>
        <row r="2773">
          <cell r="A2773">
            <v>0</v>
          </cell>
          <cell r="B2773">
            <v>0</v>
          </cell>
          <cell r="C2773">
            <v>0</v>
          </cell>
          <cell r="D2773">
            <v>0</v>
          </cell>
          <cell r="E2773">
            <v>0</v>
          </cell>
          <cell r="F2773">
            <v>0</v>
          </cell>
          <cell r="G2773">
            <v>0</v>
          </cell>
          <cell r="H2773">
            <v>0</v>
          </cell>
          <cell r="I2773">
            <v>0</v>
          </cell>
          <cell r="J2773">
            <v>0</v>
          </cell>
          <cell r="L2773">
            <v>0</v>
          </cell>
          <cell r="M2773">
            <v>0</v>
          </cell>
        </row>
        <row r="2774">
          <cell r="A2774">
            <v>0</v>
          </cell>
          <cell r="B2774">
            <v>0</v>
          </cell>
          <cell r="C2774">
            <v>0</v>
          </cell>
          <cell r="D2774">
            <v>0</v>
          </cell>
          <cell r="E2774">
            <v>0</v>
          </cell>
          <cell r="F2774">
            <v>0</v>
          </cell>
          <cell r="G2774">
            <v>0</v>
          </cell>
          <cell r="H2774">
            <v>0</v>
          </cell>
          <cell r="I2774">
            <v>0</v>
          </cell>
          <cell r="J2774">
            <v>0</v>
          </cell>
          <cell r="L2774">
            <v>0</v>
          </cell>
          <cell r="M2774">
            <v>0</v>
          </cell>
        </row>
        <row r="2775">
          <cell r="A2775">
            <v>0</v>
          </cell>
          <cell r="B2775">
            <v>0</v>
          </cell>
          <cell r="C2775">
            <v>0</v>
          </cell>
          <cell r="D2775">
            <v>0</v>
          </cell>
          <cell r="E2775">
            <v>0</v>
          </cell>
          <cell r="F2775">
            <v>0</v>
          </cell>
          <cell r="G2775">
            <v>0</v>
          </cell>
          <cell r="H2775">
            <v>0</v>
          </cell>
          <cell r="I2775">
            <v>0</v>
          </cell>
          <cell r="J2775">
            <v>0</v>
          </cell>
          <cell r="L2775">
            <v>0</v>
          </cell>
          <cell r="M2775">
            <v>0</v>
          </cell>
        </row>
        <row r="2776">
          <cell r="A2776">
            <v>0</v>
          </cell>
          <cell r="B2776">
            <v>0</v>
          </cell>
          <cell r="C2776">
            <v>0</v>
          </cell>
          <cell r="D2776">
            <v>0</v>
          </cell>
          <cell r="E2776">
            <v>0</v>
          </cell>
          <cell r="F2776">
            <v>0</v>
          </cell>
          <cell r="G2776">
            <v>0</v>
          </cell>
          <cell r="H2776">
            <v>0</v>
          </cell>
          <cell r="I2776">
            <v>0</v>
          </cell>
          <cell r="J2776">
            <v>0</v>
          </cell>
          <cell r="L2776">
            <v>0</v>
          </cell>
          <cell r="M2776">
            <v>0</v>
          </cell>
        </row>
        <row r="2777">
          <cell r="A2777">
            <v>0</v>
          </cell>
          <cell r="B2777">
            <v>0</v>
          </cell>
          <cell r="C2777">
            <v>0</v>
          </cell>
          <cell r="D2777">
            <v>0</v>
          </cell>
          <cell r="E2777">
            <v>0</v>
          </cell>
          <cell r="F2777">
            <v>0</v>
          </cell>
          <cell r="G2777">
            <v>0</v>
          </cell>
          <cell r="H2777">
            <v>0</v>
          </cell>
          <cell r="I2777">
            <v>0</v>
          </cell>
          <cell r="J2777">
            <v>0</v>
          </cell>
          <cell r="L2777">
            <v>0</v>
          </cell>
          <cell r="M2777">
            <v>0</v>
          </cell>
        </row>
        <row r="2778">
          <cell r="A2778">
            <v>0</v>
          </cell>
          <cell r="B2778">
            <v>0</v>
          </cell>
          <cell r="C2778">
            <v>0</v>
          </cell>
          <cell r="D2778">
            <v>0</v>
          </cell>
          <cell r="E2778">
            <v>0</v>
          </cell>
          <cell r="F2778">
            <v>0</v>
          </cell>
          <cell r="G2778">
            <v>0</v>
          </cell>
          <cell r="H2778">
            <v>0</v>
          </cell>
          <cell r="I2778">
            <v>0</v>
          </cell>
          <cell r="J2778">
            <v>0</v>
          </cell>
          <cell r="L2778">
            <v>0</v>
          </cell>
          <cell r="M2778">
            <v>0</v>
          </cell>
        </row>
        <row r="2779">
          <cell r="A2779">
            <v>0</v>
          </cell>
          <cell r="B2779">
            <v>0</v>
          </cell>
          <cell r="C2779">
            <v>0</v>
          </cell>
          <cell r="D2779">
            <v>0</v>
          </cell>
          <cell r="E2779">
            <v>0</v>
          </cell>
          <cell r="F2779">
            <v>0</v>
          </cell>
          <cell r="G2779">
            <v>0</v>
          </cell>
          <cell r="H2779">
            <v>0</v>
          </cell>
          <cell r="I2779">
            <v>0</v>
          </cell>
          <cell r="J2779">
            <v>0</v>
          </cell>
          <cell r="L2779">
            <v>0</v>
          </cell>
          <cell r="M2779">
            <v>0</v>
          </cell>
        </row>
        <row r="2780">
          <cell r="A2780">
            <v>0</v>
          </cell>
          <cell r="B2780">
            <v>0</v>
          </cell>
          <cell r="C2780">
            <v>0</v>
          </cell>
          <cell r="D2780">
            <v>0</v>
          </cell>
          <cell r="E2780">
            <v>0</v>
          </cell>
          <cell r="F2780">
            <v>0</v>
          </cell>
          <cell r="G2780">
            <v>0</v>
          </cell>
          <cell r="H2780">
            <v>0</v>
          </cell>
          <cell r="I2780">
            <v>0</v>
          </cell>
          <cell r="J2780">
            <v>0</v>
          </cell>
          <cell r="L2780">
            <v>0</v>
          </cell>
          <cell r="M2780">
            <v>0</v>
          </cell>
        </row>
        <row r="2781">
          <cell r="A2781">
            <v>0</v>
          </cell>
          <cell r="B2781">
            <v>0</v>
          </cell>
          <cell r="C2781">
            <v>0</v>
          </cell>
          <cell r="D2781">
            <v>0</v>
          </cell>
          <cell r="E2781">
            <v>0</v>
          </cell>
          <cell r="F2781">
            <v>0</v>
          </cell>
          <cell r="G2781">
            <v>0</v>
          </cell>
          <cell r="H2781">
            <v>0</v>
          </cell>
          <cell r="I2781">
            <v>0</v>
          </cell>
          <cell r="J2781">
            <v>0</v>
          </cell>
          <cell r="L2781">
            <v>0</v>
          </cell>
          <cell r="M2781">
            <v>0</v>
          </cell>
        </row>
        <row r="2782">
          <cell r="A2782">
            <v>0</v>
          </cell>
          <cell r="B2782">
            <v>0</v>
          </cell>
          <cell r="C2782">
            <v>0</v>
          </cell>
          <cell r="D2782">
            <v>0</v>
          </cell>
          <cell r="E2782">
            <v>0</v>
          </cell>
          <cell r="F2782">
            <v>0</v>
          </cell>
          <cell r="G2782">
            <v>0</v>
          </cell>
          <cell r="H2782">
            <v>0</v>
          </cell>
          <cell r="I2782">
            <v>0</v>
          </cell>
          <cell r="J2782">
            <v>0</v>
          </cell>
          <cell r="L2782">
            <v>0</v>
          </cell>
          <cell r="M2782">
            <v>0</v>
          </cell>
        </row>
        <row r="2783">
          <cell r="A2783">
            <v>0</v>
          </cell>
          <cell r="B2783">
            <v>0</v>
          </cell>
          <cell r="C2783">
            <v>0</v>
          </cell>
          <cell r="D2783">
            <v>0</v>
          </cell>
          <cell r="E2783">
            <v>0</v>
          </cell>
          <cell r="F2783">
            <v>0</v>
          </cell>
          <cell r="G2783">
            <v>0</v>
          </cell>
          <cell r="H2783">
            <v>0</v>
          </cell>
          <cell r="I2783">
            <v>0</v>
          </cell>
          <cell r="J2783">
            <v>0</v>
          </cell>
          <cell r="L2783">
            <v>0</v>
          </cell>
          <cell r="M2783">
            <v>0</v>
          </cell>
        </row>
        <row r="2784">
          <cell r="A2784">
            <v>0</v>
          </cell>
          <cell r="B2784">
            <v>0</v>
          </cell>
          <cell r="C2784">
            <v>0</v>
          </cell>
          <cell r="D2784">
            <v>0</v>
          </cell>
          <cell r="E2784">
            <v>0</v>
          </cell>
          <cell r="F2784">
            <v>0</v>
          </cell>
          <cell r="G2784">
            <v>0</v>
          </cell>
          <cell r="H2784">
            <v>0</v>
          </cell>
          <cell r="I2784">
            <v>0</v>
          </cell>
          <cell r="J2784">
            <v>0</v>
          </cell>
          <cell r="L2784">
            <v>0</v>
          </cell>
          <cell r="M2784">
            <v>0</v>
          </cell>
        </row>
        <row r="2785">
          <cell r="A2785">
            <v>0</v>
          </cell>
          <cell r="B2785">
            <v>0</v>
          </cell>
          <cell r="C2785">
            <v>0</v>
          </cell>
          <cell r="D2785">
            <v>0</v>
          </cell>
          <cell r="E2785">
            <v>0</v>
          </cell>
          <cell r="F2785">
            <v>0</v>
          </cell>
          <cell r="G2785">
            <v>0</v>
          </cell>
          <cell r="H2785">
            <v>0</v>
          </cell>
          <cell r="I2785">
            <v>0</v>
          </cell>
          <cell r="J2785">
            <v>0</v>
          </cell>
          <cell r="L2785">
            <v>0</v>
          </cell>
          <cell r="M2785">
            <v>0</v>
          </cell>
        </row>
        <row r="2786">
          <cell r="A2786">
            <v>0</v>
          </cell>
          <cell r="B2786">
            <v>0</v>
          </cell>
          <cell r="C2786">
            <v>0</v>
          </cell>
          <cell r="D2786">
            <v>0</v>
          </cell>
          <cell r="E2786">
            <v>0</v>
          </cell>
          <cell r="F2786">
            <v>0</v>
          </cell>
          <cell r="G2786">
            <v>0</v>
          </cell>
          <cell r="H2786">
            <v>0</v>
          </cell>
          <cell r="I2786">
            <v>0</v>
          </cell>
          <cell r="J2786">
            <v>0</v>
          </cell>
          <cell r="L2786">
            <v>0</v>
          </cell>
          <cell r="M2786">
            <v>0</v>
          </cell>
        </row>
        <row r="2787">
          <cell r="A2787">
            <v>0</v>
          </cell>
          <cell r="B2787">
            <v>0</v>
          </cell>
          <cell r="C2787">
            <v>0</v>
          </cell>
          <cell r="D2787">
            <v>0</v>
          </cell>
          <cell r="E2787">
            <v>0</v>
          </cell>
          <cell r="F2787">
            <v>0</v>
          </cell>
          <cell r="G2787">
            <v>0</v>
          </cell>
          <cell r="H2787">
            <v>0</v>
          </cell>
          <cell r="I2787">
            <v>0</v>
          </cell>
          <cell r="J2787">
            <v>0</v>
          </cell>
          <cell r="L2787">
            <v>0</v>
          </cell>
          <cell r="M2787">
            <v>0</v>
          </cell>
        </row>
        <row r="2788">
          <cell r="A2788">
            <v>0</v>
          </cell>
          <cell r="B2788">
            <v>0</v>
          </cell>
          <cell r="C2788">
            <v>0</v>
          </cell>
          <cell r="D2788">
            <v>0</v>
          </cell>
          <cell r="E2788">
            <v>0</v>
          </cell>
          <cell r="F2788">
            <v>0</v>
          </cell>
          <cell r="G2788">
            <v>0</v>
          </cell>
          <cell r="H2788">
            <v>0</v>
          </cell>
          <cell r="I2788">
            <v>0</v>
          </cell>
          <cell r="J2788">
            <v>0</v>
          </cell>
          <cell r="L2788">
            <v>0</v>
          </cell>
          <cell r="M2788">
            <v>0</v>
          </cell>
        </row>
        <row r="2789">
          <cell r="A2789">
            <v>0</v>
          </cell>
          <cell r="B2789">
            <v>0</v>
          </cell>
          <cell r="C2789">
            <v>0</v>
          </cell>
          <cell r="D2789">
            <v>0</v>
          </cell>
          <cell r="E2789">
            <v>0</v>
          </cell>
          <cell r="F2789">
            <v>0</v>
          </cell>
          <cell r="G2789">
            <v>0</v>
          </cell>
          <cell r="H2789">
            <v>0</v>
          </cell>
          <cell r="I2789">
            <v>0</v>
          </cell>
          <cell r="J2789">
            <v>0</v>
          </cell>
          <cell r="L2789">
            <v>0</v>
          </cell>
          <cell r="M2789">
            <v>0</v>
          </cell>
        </row>
        <row r="2790">
          <cell r="A2790">
            <v>0</v>
          </cell>
          <cell r="B2790">
            <v>0</v>
          </cell>
          <cell r="C2790">
            <v>0</v>
          </cell>
          <cell r="D2790">
            <v>0</v>
          </cell>
          <cell r="E2790">
            <v>0</v>
          </cell>
          <cell r="F2790">
            <v>0</v>
          </cell>
          <cell r="G2790">
            <v>0</v>
          </cell>
          <cell r="H2790">
            <v>0</v>
          </cell>
          <cell r="I2790">
            <v>0</v>
          </cell>
          <cell r="J2790">
            <v>0</v>
          </cell>
          <cell r="L2790">
            <v>0</v>
          </cell>
          <cell r="M2790">
            <v>0</v>
          </cell>
        </row>
        <row r="2791">
          <cell r="A2791">
            <v>0</v>
          </cell>
          <cell r="B2791">
            <v>0</v>
          </cell>
          <cell r="C2791">
            <v>0</v>
          </cell>
          <cell r="D2791">
            <v>0</v>
          </cell>
          <cell r="E2791">
            <v>0</v>
          </cell>
          <cell r="F2791">
            <v>0</v>
          </cell>
          <cell r="G2791">
            <v>0</v>
          </cell>
          <cell r="H2791">
            <v>0</v>
          </cell>
          <cell r="I2791">
            <v>0</v>
          </cell>
          <cell r="J2791">
            <v>0</v>
          </cell>
          <cell r="L2791">
            <v>0</v>
          </cell>
          <cell r="M2791">
            <v>0</v>
          </cell>
        </row>
        <row r="2792">
          <cell r="A2792">
            <v>0</v>
          </cell>
          <cell r="B2792">
            <v>0</v>
          </cell>
          <cell r="C2792">
            <v>0</v>
          </cell>
          <cell r="D2792">
            <v>0</v>
          </cell>
          <cell r="E2792">
            <v>0</v>
          </cell>
          <cell r="F2792">
            <v>0</v>
          </cell>
          <cell r="G2792">
            <v>0</v>
          </cell>
          <cell r="H2792">
            <v>0</v>
          </cell>
          <cell r="I2792">
            <v>0</v>
          </cell>
          <cell r="J2792">
            <v>0</v>
          </cell>
          <cell r="L2792">
            <v>0</v>
          </cell>
          <cell r="M2792">
            <v>0</v>
          </cell>
        </row>
        <row r="2793">
          <cell r="A2793">
            <v>0</v>
          </cell>
          <cell r="B2793">
            <v>0</v>
          </cell>
          <cell r="C2793">
            <v>0</v>
          </cell>
          <cell r="D2793">
            <v>0</v>
          </cell>
          <cell r="E2793">
            <v>0</v>
          </cell>
          <cell r="F2793">
            <v>0</v>
          </cell>
          <cell r="G2793">
            <v>0</v>
          </cell>
          <cell r="H2793">
            <v>0</v>
          </cell>
          <cell r="I2793">
            <v>0</v>
          </cell>
          <cell r="J2793">
            <v>0</v>
          </cell>
          <cell r="L2793">
            <v>0</v>
          </cell>
          <cell r="M2793">
            <v>0</v>
          </cell>
        </row>
        <row r="2794">
          <cell r="A2794">
            <v>0</v>
          </cell>
          <cell r="B2794">
            <v>0</v>
          </cell>
          <cell r="C2794">
            <v>0</v>
          </cell>
          <cell r="D2794">
            <v>0</v>
          </cell>
          <cell r="E2794">
            <v>0</v>
          </cell>
          <cell r="F2794">
            <v>0</v>
          </cell>
          <cell r="G2794">
            <v>0</v>
          </cell>
          <cell r="H2794">
            <v>0</v>
          </cell>
          <cell r="I2794">
            <v>0</v>
          </cell>
          <cell r="J2794">
            <v>0</v>
          </cell>
          <cell r="L2794">
            <v>0</v>
          </cell>
          <cell r="M2794">
            <v>0</v>
          </cell>
        </row>
        <row r="2795">
          <cell r="A2795">
            <v>0</v>
          </cell>
          <cell r="B2795">
            <v>0</v>
          </cell>
          <cell r="C2795">
            <v>0</v>
          </cell>
          <cell r="D2795">
            <v>0</v>
          </cell>
          <cell r="E2795">
            <v>0</v>
          </cell>
          <cell r="F2795">
            <v>0</v>
          </cell>
          <cell r="G2795">
            <v>0</v>
          </cell>
          <cell r="H2795">
            <v>0</v>
          </cell>
          <cell r="I2795">
            <v>0</v>
          </cell>
          <cell r="J2795">
            <v>0</v>
          </cell>
          <cell r="L2795">
            <v>0</v>
          </cell>
          <cell r="M2795">
            <v>0</v>
          </cell>
        </row>
        <row r="2796">
          <cell r="A2796">
            <v>0</v>
          </cell>
          <cell r="B2796">
            <v>0</v>
          </cell>
          <cell r="C2796">
            <v>0</v>
          </cell>
          <cell r="D2796">
            <v>0</v>
          </cell>
          <cell r="E2796">
            <v>0</v>
          </cell>
          <cell r="F2796">
            <v>0</v>
          </cell>
          <cell r="G2796">
            <v>0</v>
          </cell>
          <cell r="H2796">
            <v>0</v>
          </cell>
          <cell r="I2796">
            <v>0</v>
          </cell>
          <cell r="J2796">
            <v>0</v>
          </cell>
          <cell r="L2796">
            <v>0</v>
          </cell>
          <cell r="M2796">
            <v>0</v>
          </cell>
        </row>
        <row r="2797">
          <cell r="A2797">
            <v>0</v>
          </cell>
          <cell r="B2797">
            <v>0</v>
          </cell>
          <cell r="C2797">
            <v>0</v>
          </cell>
          <cell r="D2797">
            <v>0</v>
          </cell>
          <cell r="E2797">
            <v>0</v>
          </cell>
          <cell r="F2797">
            <v>0</v>
          </cell>
          <cell r="G2797">
            <v>0</v>
          </cell>
          <cell r="H2797">
            <v>0</v>
          </cell>
          <cell r="I2797">
            <v>0</v>
          </cell>
          <cell r="J2797">
            <v>0</v>
          </cell>
          <cell r="L2797">
            <v>0</v>
          </cell>
          <cell r="M2797">
            <v>0</v>
          </cell>
        </row>
        <row r="2798">
          <cell r="A2798">
            <v>0</v>
          </cell>
          <cell r="B2798">
            <v>0</v>
          </cell>
          <cell r="C2798">
            <v>0</v>
          </cell>
          <cell r="D2798">
            <v>0</v>
          </cell>
          <cell r="E2798">
            <v>0</v>
          </cell>
          <cell r="F2798">
            <v>0</v>
          </cell>
          <cell r="G2798">
            <v>0</v>
          </cell>
          <cell r="H2798">
            <v>0</v>
          </cell>
          <cell r="I2798">
            <v>0</v>
          </cell>
          <cell r="J2798">
            <v>0</v>
          </cell>
          <cell r="L2798">
            <v>0</v>
          </cell>
          <cell r="M2798">
            <v>0</v>
          </cell>
        </row>
        <row r="2799">
          <cell r="A2799">
            <v>0</v>
          </cell>
          <cell r="B2799">
            <v>0</v>
          </cell>
          <cell r="C2799">
            <v>0</v>
          </cell>
          <cell r="D2799">
            <v>0</v>
          </cell>
          <cell r="E2799">
            <v>0</v>
          </cell>
          <cell r="F2799">
            <v>0</v>
          </cell>
          <cell r="G2799">
            <v>0</v>
          </cell>
          <cell r="H2799">
            <v>0</v>
          </cell>
          <cell r="I2799">
            <v>0</v>
          </cell>
          <cell r="J2799">
            <v>0</v>
          </cell>
          <cell r="L2799">
            <v>0</v>
          </cell>
          <cell r="M2799">
            <v>0</v>
          </cell>
        </row>
        <row r="2800">
          <cell r="A2800">
            <v>0</v>
          </cell>
          <cell r="B2800">
            <v>0</v>
          </cell>
          <cell r="C2800">
            <v>0</v>
          </cell>
          <cell r="D2800">
            <v>0</v>
          </cell>
          <cell r="E2800">
            <v>0</v>
          </cell>
          <cell r="F2800">
            <v>0</v>
          </cell>
          <cell r="G2800">
            <v>0</v>
          </cell>
          <cell r="H2800">
            <v>0</v>
          </cell>
          <cell r="I2800">
            <v>0</v>
          </cell>
          <cell r="J2800">
            <v>0</v>
          </cell>
          <cell r="L2800">
            <v>0</v>
          </cell>
          <cell r="M2800">
            <v>0</v>
          </cell>
        </row>
        <row r="2801">
          <cell r="A2801">
            <v>0</v>
          </cell>
          <cell r="B2801">
            <v>0</v>
          </cell>
          <cell r="C2801">
            <v>0</v>
          </cell>
          <cell r="D2801">
            <v>0</v>
          </cell>
          <cell r="E2801">
            <v>0</v>
          </cell>
          <cell r="F2801">
            <v>0</v>
          </cell>
          <cell r="G2801">
            <v>0</v>
          </cell>
          <cell r="H2801">
            <v>0</v>
          </cell>
          <cell r="I2801">
            <v>0</v>
          </cell>
          <cell r="J2801">
            <v>0</v>
          </cell>
          <cell r="L2801">
            <v>0</v>
          </cell>
          <cell r="M2801">
            <v>0</v>
          </cell>
        </row>
        <row r="2802">
          <cell r="A2802">
            <v>0</v>
          </cell>
          <cell r="B2802">
            <v>0</v>
          </cell>
          <cell r="C2802">
            <v>0</v>
          </cell>
          <cell r="D2802">
            <v>0</v>
          </cell>
          <cell r="E2802">
            <v>0</v>
          </cell>
          <cell r="F2802">
            <v>0</v>
          </cell>
          <cell r="G2802">
            <v>0</v>
          </cell>
          <cell r="H2802">
            <v>0</v>
          </cell>
          <cell r="I2802">
            <v>0</v>
          </cell>
          <cell r="J2802">
            <v>0</v>
          </cell>
          <cell r="L2802">
            <v>0</v>
          </cell>
          <cell r="M2802">
            <v>0</v>
          </cell>
        </row>
        <row r="2803">
          <cell r="A2803">
            <v>0</v>
          </cell>
          <cell r="B2803">
            <v>0</v>
          </cell>
          <cell r="C2803">
            <v>0</v>
          </cell>
          <cell r="D2803">
            <v>0</v>
          </cell>
          <cell r="E2803">
            <v>0</v>
          </cell>
          <cell r="F2803">
            <v>0</v>
          </cell>
          <cell r="G2803">
            <v>0</v>
          </cell>
          <cell r="H2803">
            <v>0</v>
          </cell>
          <cell r="I2803">
            <v>0</v>
          </cell>
          <cell r="J2803">
            <v>0</v>
          </cell>
          <cell r="L2803">
            <v>0</v>
          </cell>
          <cell r="M2803">
            <v>0</v>
          </cell>
        </row>
        <row r="2804">
          <cell r="A2804">
            <v>0</v>
          </cell>
          <cell r="B2804">
            <v>0</v>
          </cell>
          <cell r="C2804">
            <v>0</v>
          </cell>
          <cell r="D2804">
            <v>0</v>
          </cell>
          <cell r="E2804">
            <v>0</v>
          </cell>
          <cell r="F2804">
            <v>0</v>
          </cell>
          <cell r="G2804">
            <v>0</v>
          </cell>
          <cell r="H2804">
            <v>0</v>
          </cell>
          <cell r="I2804">
            <v>0</v>
          </cell>
          <cell r="J2804">
            <v>0</v>
          </cell>
          <cell r="L2804">
            <v>0</v>
          </cell>
          <cell r="M2804">
            <v>0</v>
          </cell>
        </row>
        <row r="2805">
          <cell r="A2805">
            <v>0</v>
          </cell>
          <cell r="B2805">
            <v>0</v>
          </cell>
          <cell r="C2805">
            <v>0</v>
          </cell>
          <cell r="D2805">
            <v>0</v>
          </cell>
          <cell r="E2805">
            <v>0</v>
          </cell>
          <cell r="F2805">
            <v>0</v>
          </cell>
          <cell r="G2805">
            <v>0</v>
          </cell>
          <cell r="H2805">
            <v>0</v>
          </cell>
          <cell r="I2805">
            <v>0</v>
          </cell>
          <cell r="J2805">
            <v>0</v>
          </cell>
          <cell r="L2805">
            <v>0</v>
          </cell>
          <cell r="M2805">
            <v>0</v>
          </cell>
        </row>
        <row r="2806">
          <cell r="A2806">
            <v>0</v>
          </cell>
          <cell r="B2806">
            <v>0</v>
          </cell>
          <cell r="C2806">
            <v>0</v>
          </cell>
          <cell r="D2806">
            <v>0</v>
          </cell>
          <cell r="E2806">
            <v>0</v>
          </cell>
          <cell r="F2806">
            <v>0</v>
          </cell>
          <cell r="G2806">
            <v>0</v>
          </cell>
          <cell r="H2806">
            <v>0</v>
          </cell>
          <cell r="I2806">
            <v>0</v>
          </cell>
          <cell r="J2806">
            <v>0</v>
          </cell>
          <cell r="L2806">
            <v>0</v>
          </cell>
          <cell r="M2806">
            <v>0</v>
          </cell>
        </row>
        <row r="2807">
          <cell r="A2807">
            <v>0</v>
          </cell>
          <cell r="B2807">
            <v>0</v>
          </cell>
          <cell r="C2807">
            <v>0</v>
          </cell>
          <cell r="D2807">
            <v>0</v>
          </cell>
          <cell r="E2807">
            <v>0</v>
          </cell>
          <cell r="F2807">
            <v>0</v>
          </cell>
          <cell r="G2807">
            <v>0</v>
          </cell>
          <cell r="H2807">
            <v>0</v>
          </cell>
          <cell r="I2807">
            <v>0</v>
          </cell>
          <cell r="J2807">
            <v>0</v>
          </cell>
          <cell r="L2807">
            <v>0</v>
          </cell>
          <cell r="M2807">
            <v>0</v>
          </cell>
        </row>
        <row r="2808">
          <cell r="A2808">
            <v>0</v>
          </cell>
          <cell r="B2808">
            <v>0</v>
          </cell>
          <cell r="C2808">
            <v>0</v>
          </cell>
          <cell r="D2808">
            <v>0</v>
          </cell>
          <cell r="E2808">
            <v>0</v>
          </cell>
          <cell r="F2808">
            <v>0</v>
          </cell>
          <cell r="G2808">
            <v>0</v>
          </cell>
          <cell r="H2808">
            <v>0</v>
          </cell>
          <cell r="I2808">
            <v>0</v>
          </cell>
          <cell r="J2808">
            <v>0</v>
          </cell>
          <cell r="L2808">
            <v>0</v>
          </cell>
          <cell r="M2808">
            <v>0</v>
          </cell>
        </row>
        <row r="2809">
          <cell r="A2809">
            <v>0</v>
          </cell>
          <cell r="B2809">
            <v>0</v>
          </cell>
          <cell r="C2809">
            <v>0</v>
          </cell>
          <cell r="D2809">
            <v>0</v>
          </cell>
          <cell r="E2809">
            <v>0</v>
          </cell>
          <cell r="F2809">
            <v>0</v>
          </cell>
          <cell r="G2809">
            <v>0</v>
          </cell>
          <cell r="H2809">
            <v>0</v>
          </cell>
          <cell r="I2809">
            <v>0</v>
          </cell>
          <cell r="J2809">
            <v>0</v>
          </cell>
          <cell r="L2809">
            <v>0</v>
          </cell>
          <cell r="M2809">
            <v>0</v>
          </cell>
        </row>
        <row r="2810">
          <cell r="A2810">
            <v>0</v>
          </cell>
          <cell r="B2810">
            <v>0</v>
          </cell>
          <cell r="C2810">
            <v>0</v>
          </cell>
          <cell r="D2810">
            <v>0</v>
          </cell>
          <cell r="E2810">
            <v>0</v>
          </cell>
          <cell r="F2810">
            <v>0</v>
          </cell>
          <cell r="G2810">
            <v>0</v>
          </cell>
          <cell r="H2810">
            <v>0</v>
          </cell>
          <cell r="I2810">
            <v>0</v>
          </cell>
          <cell r="J2810">
            <v>0</v>
          </cell>
          <cell r="L2810">
            <v>0</v>
          </cell>
          <cell r="M2810">
            <v>0</v>
          </cell>
        </row>
        <row r="2811">
          <cell r="A2811">
            <v>0</v>
          </cell>
          <cell r="B2811">
            <v>0</v>
          </cell>
          <cell r="C2811">
            <v>0</v>
          </cell>
          <cell r="D2811">
            <v>0</v>
          </cell>
          <cell r="E2811">
            <v>0</v>
          </cell>
          <cell r="F2811">
            <v>0</v>
          </cell>
          <cell r="G2811">
            <v>0</v>
          </cell>
          <cell r="H2811">
            <v>0</v>
          </cell>
          <cell r="I2811">
            <v>0</v>
          </cell>
          <cell r="J2811">
            <v>0</v>
          </cell>
          <cell r="L2811">
            <v>0</v>
          </cell>
          <cell r="M2811">
            <v>0</v>
          </cell>
        </row>
        <row r="2812">
          <cell r="A2812">
            <v>0</v>
          </cell>
          <cell r="B2812">
            <v>0</v>
          </cell>
          <cell r="C2812">
            <v>0</v>
          </cell>
          <cell r="D2812">
            <v>0</v>
          </cell>
          <cell r="E2812">
            <v>0</v>
          </cell>
          <cell r="F2812">
            <v>0</v>
          </cell>
          <cell r="G2812">
            <v>0</v>
          </cell>
          <cell r="H2812">
            <v>0</v>
          </cell>
          <cell r="I2812">
            <v>0</v>
          </cell>
          <cell r="J2812">
            <v>0</v>
          </cell>
          <cell r="L2812">
            <v>0</v>
          </cell>
          <cell r="M2812">
            <v>0</v>
          </cell>
        </row>
        <row r="2813">
          <cell r="A2813">
            <v>0</v>
          </cell>
          <cell r="B2813">
            <v>0</v>
          </cell>
          <cell r="C2813">
            <v>0</v>
          </cell>
          <cell r="D2813">
            <v>0</v>
          </cell>
          <cell r="E2813">
            <v>0</v>
          </cell>
          <cell r="F2813">
            <v>0</v>
          </cell>
          <cell r="G2813">
            <v>0</v>
          </cell>
          <cell r="H2813">
            <v>0</v>
          </cell>
          <cell r="I2813">
            <v>0</v>
          </cell>
          <cell r="J2813">
            <v>0</v>
          </cell>
          <cell r="L2813">
            <v>0</v>
          </cell>
          <cell r="M2813">
            <v>0</v>
          </cell>
        </row>
        <row r="2814">
          <cell r="A2814">
            <v>0</v>
          </cell>
          <cell r="B2814">
            <v>0</v>
          </cell>
          <cell r="C2814">
            <v>0</v>
          </cell>
          <cell r="D2814">
            <v>0</v>
          </cell>
          <cell r="E2814">
            <v>0</v>
          </cell>
          <cell r="F2814">
            <v>0</v>
          </cell>
          <cell r="G2814">
            <v>0</v>
          </cell>
          <cell r="H2814">
            <v>0</v>
          </cell>
          <cell r="I2814">
            <v>0</v>
          </cell>
          <cell r="J2814">
            <v>0</v>
          </cell>
          <cell r="L2814">
            <v>0</v>
          </cell>
          <cell r="M2814">
            <v>0</v>
          </cell>
        </row>
        <row r="2815">
          <cell r="A2815">
            <v>0</v>
          </cell>
          <cell r="B2815">
            <v>0</v>
          </cell>
          <cell r="C2815">
            <v>0</v>
          </cell>
          <cell r="D2815">
            <v>0</v>
          </cell>
          <cell r="E2815">
            <v>0</v>
          </cell>
          <cell r="F2815">
            <v>0</v>
          </cell>
          <cell r="G2815">
            <v>0</v>
          </cell>
          <cell r="H2815">
            <v>0</v>
          </cell>
          <cell r="I2815">
            <v>0</v>
          </cell>
          <cell r="J2815">
            <v>0</v>
          </cell>
          <cell r="L2815">
            <v>0</v>
          </cell>
          <cell r="M2815">
            <v>0</v>
          </cell>
        </row>
        <row r="2816">
          <cell r="A2816">
            <v>0</v>
          </cell>
          <cell r="B2816">
            <v>0</v>
          </cell>
          <cell r="C2816">
            <v>0</v>
          </cell>
          <cell r="D2816">
            <v>0</v>
          </cell>
          <cell r="E2816">
            <v>0</v>
          </cell>
          <cell r="F2816">
            <v>0</v>
          </cell>
          <cell r="G2816">
            <v>0</v>
          </cell>
          <cell r="H2816">
            <v>0</v>
          </cell>
          <cell r="I2816">
            <v>0</v>
          </cell>
          <cell r="J2816">
            <v>0</v>
          </cell>
          <cell r="L2816">
            <v>0</v>
          </cell>
          <cell r="M2816">
            <v>0</v>
          </cell>
        </row>
        <row r="2817">
          <cell r="A2817">
            <v>0</v>
          </cell>
          <cell r="B2817">
            <v>0</v>
          </cell>
          <cell r="C2817">
            <v>0</v>
          </cell>
          <cell r="D2817">
            <v>0</v>
          </cell>
          <cell r="E2817">
            <v>0</v>
          </cell>
          <cell r="F2817">
            <v>0</v>
          </cell>
          <cell r="G2817">
            <v>0</v>
          </cell>
          <cell r="H2817">
            <v>0</v>
          </cell>
          <cell r="I2817">
            <v>0</v>
          </cell>
          <cell r="J2817">
            <v>0</v>
          </cell>
          <cell r="L2817">
            <v>0</v>
          </cell>
          <cell r="M2817">
            <v>0</v>
          </cell>
        </row>
        <row r="2818">
          <cell r="A2818">
            <v>0</v>
          </cell>
          <cell r="B2818">
            <v>0</v>
          </cell>
          <cell r="C2818">
            <v>0</v>
          </cell>
          <cell r="D2818">
            <v>0</v>
          </cell>
          <cell r="E2818">
            <v>0</v>
          </cell>
          <cell r="F2818">
            <v>0</v>
          </cell>
          <cell r="G2818">
            <v>0</v>
          </cell>
          <cell r="H2818">
            <v>0</v>
          </cell>
          <cell r="I2818">
            <v>0</v>
          </cell>
          <cell r="J2818">
            <v>0</v>
          </cell>
          <cell r="L2818">
            <v>0</v>
          </cell>
          <cell r="M2818">
            <v>0</v>
          </cell>
        </row>
        <row r="2819">
          <cell r="A2819">
            <v>0</v>
          </cell>
          <cell r="B2819">
            <v>0</v>
          </cell>
          <cell r="C2819">
            <v>0</v>
          </cell>
          <cell r="D2819">
            <v>0</v>
          </cell>
          <cell r="E2819">
            <v>0</v>
          </cell>
          <cell r="F2819">
            <v>0</v>
          </cell>
          <cell r="G2819">
            <v>0</v>
          </cell>
          <cell r="H2819">
            <v>0</v>
          </cell>
          <cell r="I2819">
            <v>0</v>
          </cell>
          <cell r="J2819">
            <v>0</v>
          </cell>
          <cell r="L2819">
            <v>0</v>
          </cell>
          <cell r="M2819">
            <v>0</v>
          </cell>
        </row>
        <row r="2820">
          <cell r="A2820">
            <v>0</v>
          </cell>
          <cell r="B2820">
            <v>0</v>
          </cell>
          <cell r="C2820">
            <v>0</v>
          </cell>
          <cell r="D2820">
            <v>0</v>
          </cell>
          <cell r="E2820">
            <v>0</v>
          </cell>
          <cell r="F2820">
            <v>0</v>
          </cell>
          <cell r="G2820">
            <v>0</v>
          </cell>
          <cell r="H2820">
            <v>0</v>
          </cell>
          <cell r="I2820">
            <v>0</v>
          </cell>
          <cell r="J2820">
            <v>0</v>
          </cell>
          <cell r="L2820">
            <v>0</v>
          </cell>
          <cell r="M2820">
            <v>0</v>
          </cell>
        </row>
        <row r="2821">
          <cell r="A2821">
            <v>0</v>
          </cell>
          <cell r="B2821">
            <v>0</v>
          </cell>
          <cell r="C2821">
            <v>0</v>
          </cell>
          <cell r="D2821">
            <v>0</v>
          </cell>
          <cell r="E2821">
            <v>0</v>
          </cell>
          <cell r="F2821">
            <v>0</v>
          </cell>
          <cell r="G2821">
            <v>0</v>
          </cell>
          <cell r="H2821">
            <v>0</v>
          </cell>
          <cell r="I2821">
            <v>0</v>
          </cell>
          <cell r="J2821">
            <v>0</v>
          </cell>
          <cell r="L2821">
            <v>0</v>
          </cell>
          <cell r="M2821">
            <v>0</v>
          </cell>
        </row>
        <row r="2822">
          <cell r="A2822">
            <v>0</v>
          </cell>
          <cell r="B2822">
            <v>0</v>
          </cell>
          <cell r="C2822">
            <v>0</v>
          </cell>
          <cell r="D2822">
            <v>0</v>
          </cell>
          <cell r="E2822">
            <v>0</v>
          </cell>
          <cell r="F2822">
            <v>0</v>
          </cell>
          <cell r="G2822">
            <v>0</v>
          </cell>
          <cell r="H2822">
            <v>0</v>
          </cell>
          <cell r="I2822">
            <v>0</v>
          </cell>
          <cell r="J2822">
            <v>0</v>
          </cell>
          <cell r="L2822">
            <v>0</v>
          </cell>
          <cell r="M2822">
            <v>0</v>
          </cell>
        </row>
        <row r="2823">
          <cell r="A2823">
            <v>0</v>
          </cell>
          <cell r="B2823">
            <v>0</v>
          </cell>
          <cell r="C2823">
            <v>0</v>
          </cell>
          <cell r="D2823">
            <v>0</v>
          </cell>
          <cell r="E2823">
            <v>0</v>
          </cell>
          <cell r="F2823">
            <v>0</v>
          </cell>
          <cell r="G2823">
            <v>0</v>
          </cell>
          <cell r="H2823">
            <v>0</v>
          </cell>
          <cell r="I2823">
            <v>0</v>
          </cell>
          <cell r="J2823">
            <v>0</v>
          </cell>
          <cell r="L2823">
            <v>0</v>
          </cell>
          <cell r="M2823">
            <v>0</v>
          </cell>
        </row>
        <row r="2824">
          <cell r="A2824">
            <v>0</v>
          </cell>
          <cell r="B2824">
            <v>0</v>
          </cell>
          <cell r="C2824">
            <v>0</v>
          </cell>
          <cell r="D2824">
            <v>0</v>
          </cell>
          <cell r="E2824">
            <v>0</v>
          </cell>
          <cell r="F2824">
            <v>0</v>
          </cell>
          <cell r="G2824">
            <v>0</v>
          </cell>
          <cell r="H2824">
            <v>0</v>
          </cell>
          <cell r="I2824">
            <v>0</v>
          </cell>
          <cell r="J2824">
            <v>0</v>
          </cell>
          <cell r="L2824">
            <v>0</v>
          </cell>
          <cell r="M2824">
            <v>0</v>
          </cell>
        </row>
        <row r="2825">
          <cell r="A2825">
            <v>0</v>
          </cell>
          <cell r="B2825">
            <v>0</v>
          </cell>
          <cell r="C2825">
            <v>0</v>
          </cell>
          <cell r="D2825">
            <v>0</v>
          </cell>
          <cell r="E2825">
            <v>0</v>
          </cell>
          <cell r="F2825">
            <v>0</v>
          </cell>
          <cell r="G2825">
            <v>0</v>
          </cell>
          <cell r="H2825">
            <v>0</v>
          </cell>
          <cell r="I2825">
            <v>0</v>
          </cell>
          <cell r="J2825">
            <v>0</v>
          </cell>
          <cell r="L2825">
            <v>0</v>
          </cell>
          <cell r="M2825">
            <v>0</v>
          </cell>
        </row>
        <row r="2826">
          <cell r="A2826">
            <v>0</v>
          </cell>
          <cell r="B2826">
            <v>0</v>
          </cell>
          <cell r="C2826">
            <v>0</v>
          </cell>
          <cell r="D2826">
            <v>0</v>
          </cell>
          <cell r="E2826">
            <v>0</v>
          </cell>
          <cell r="F2826">
            <v>0</v>
          </cell>
          <cell r="G2826">
            <v>0</v>
          </cell>
          <cell r="H2826">
            <v>0</v>
          </cell>
          <cell r="I2826">
            <v>0</v>
          </cell>
          <cell r="J2826">
            <v>0</v>
          </cell>
          <cell r="L2826">
            <v>0</v>
          </cell>
          <cell r="M2826">
            <v>0</v>
          </cell>
        </row>
        <row r="2827">
          <cell r="A2827">
            <v>0</v>
          </cell>
          <cell r="B2827">
            <v>0</v>
          </cell>
          <cell r="C2827">
            <v>0</v>
          </cell>
          <cell r="D2827">
            <v>0</v>
          </cell>
          <cell r="E2827">
            <v>0</v>
          </cell>
          <cell r="F2827">
            <v>0</v>
          </cell>
          <cell r="G2827">
            <v>0</v>
          </cell>
          <cell r="H2827">
            <v>0</v>
          </cell>
          <cell r="I2827">
            <v>0</v>
          </cell>
          <cell r="J2827">
            <v>0</v>
          </cell>
          <cell r="L2827">
            <v>0</v>
          </cell>
          <cell r="M2827">
            <v>0</v>
          </cell>
        </row>
        <row r="2828">
          <cell r="A2828">
            <v>0</v>
          </cell>
          <cell r="B2828">
            <v>0</v>
          </cell>
          <cell r="C2828">
            <v>0</v>
          </cell>
          <cell r="D2828">
            <v>0</v>
          </cell>
          <cell r="E2828">
            <v>0</v>
          </cell>
          <cell r="F2828">
            <v>0</v>
          </cell>
          <cell r="G2828">
            <v>0</v>
          </cell>
          <cell r="H2828">
            <v>0</v>
          </cell>
          <cell r="I2828">
            <v>0</v>
          </cell>
          <cell r="J2828">
            <v>0</v>
          </cell>
          <cell r="L2828">
            <v>0</v>
          </cell>
          <cell r="M2828">
            <v>0</v>
          </cell>
        </row>
        <row r="2829">
          <cell r="A2829">
            <v>0</v>
          </cell>
          <cell r="B2829">
            <v>0</v>
          </cell>
          <cell r="C2829">
            <v>0</v>
          </cell>
          <cell r="D2829">
            <v>0</v>
          </cell>
          <cell r="E2829">
            <v>0</v>
          </cell>
          <cell r="F2829">
            <v>0</v>
          </cell>
          <cell r="G2829">
            <v>0</v>
          </cell>
          <cell r="H2829">
            <v>0</v>
          </cell>
          <cell r="I2829">
            <v>0</v>
          </cell>
          <cell r="J2829">
            <v>0</v>
          </cell>
          <cell r="L2829">
            <v>0</v>
          </cell>
          <cell r="M2829">
            <v>0</v>
          </cell>
        </row>
        <row r="2830">
          <cell r="A2830">
            <v>0</v>
          </cell>
          <cell r="B2830">
            <v>0</v>
          </cell>
          <cell r="C2830">
            <v>0</v>
          </cell>
          <cell r="D2830">
            <v>0</v>
          </cell>
          <cell r="E2830">
            <v>0</v>
          </cell>
          <cell r="F2830">
            <v>0</v>
          </cell>
          <cell r="G2830">
            <v>0</v>
          </cell>
          <cell r="H2830">
            <v>0</v>
          </cell>
          <cell r="I2830">
            <v>0</v>
          </cell>
          <cell r="J2830">
            <v>0</v>
          </cell>
          <cell r="L2830">
            <v>0</v>
          </cell>
          <cell r="M2830">
            <v>0</v>
          </cell>
        </row>
        <row r="2831">
          <cell r="A2831">
            <v>0</v>
          </cell>
          <cell r="B2831">
            <v>0</v>
          </cell>
          <cell r="C2831">
            <v>0</v>
          </cell>
          <cell r="D2831">
            <v>0</v>
          </cell>
          <cell r="E2831">
            <v>0</v>
          </cell>
          <cell r="F2831">
            <v>0</v>
          </cell>
          <cell r="G2831">
            <v>0</v>
          </cell>
          <cell r="H2831">
            <v>0</v>
          </cell>
          <cell r="I2831">
            <v>0</v>
          </cell>
          <cell r="J2831">
            <v>0</v>
          </cell>
          <cell r="L2831">
            <v>0</v>
          </cell>
          <cell r="M2831">
            <v>0</v>
          </cell>
        </row>
        <row r="2832">
          <cell r="A2832">
            <v>0</v>
          </cell>
          <cell r="B2832">
            <v>0</v>
          </cell>
          <cell r="C2832">
            <v>0</v>
          </cell>
          <cell r="D2832">
            <v>0</v>
          </cell>
          <cell r="E2832">
            <v>0</v>
          </cell>
          <cell r="F2832">
            <v>0</v>
          </cell>
          <cell r="G2832">
            <v>0</v>
          </cell>
          <cell r="H2832">
            <v>0</v>
          </cell>
          <cell r="I2832">
            <v>0</v>
          </cell>
          <cell r="J2832">
            <v>0</v>
          </cell>
          <cell r="L2832">
            <v>0</v>
          </cell>
          <cell r="M2832">
            <v>0</v>
          </cell>
        </row>
        <row r="2833">
          <cell r="A2833">
            <v>0</v>
          </cell>
          <cell r="B2833">
            <v>0</v>
          </cell>
          <cell r="C2833">
            <v>0</v>
          </cell>
          <cell r="D2833">
            <v>0</v>
          </cell>
          <cell r="E2833">
            <v>0</v>
          </cell>
          <cell r="F2833">
            <v>0</v>
          </cell>
          <cell r="G2833">
            <v>0</v>
          </cell>
          <cell r="H2833">
            <v>0</v>
          </cell>
          <cell r="I2833">
            <v>0</v>
          </cell>
          <cell r="J2833">
            <v>0</v>
          </cell>
          <cell r="L2833">
            <v>0</v>
          </cell>
          <cell r="M2833">
            <v>0</v>
          </cell>
        </row>
        <row r="2834">
          <cell r="A2834">
            <v>0</v>
          </cell>
          <cell r="B2834">
            <v>0</v>
          </cell>
          <cell r="C2834">
            <v>0</v>
          </cell>
          <cell r="D2834">
            <v>0</v>
          </cell>
          <cell r="E2834">
            <v>0</v>
          </cell>
          <cell r="F2834">
            <v>0</v>
          </cell>
          <cell r="G2834">
            <v>0</v>
          </cell>
          <cell r="H2834">
            <v>0</v>
          </cell>
          <cell r="I2834">
            <v>0</v>
          </cell>
          <cell r="J2834">
            <v>0</v>
          </cell>
          <cell r="L2834">
            <v>0</v>
          </cell>
          <cell r="M2834">
            <v>0</v>
          </cell>
        </row>
        <row r="2835">
          <cell r="A2835">
            <v>0</v>
          </cell>
          <cell r="B2835">
            <v>0</v>
          </cell>
          <cell r="C2835">
            <v>0</v>
          </cell>
          <cell r="D2835">
            <v>0</v>
          </cell>
          <cell r="E2835">
            <v>0</v>
          </cell>
          <cell r="F2835">
            <v>0</v>
          </cell>
          <cell r="G2835">
            <v>0</v>
          </cell>
          <cell r="H2835">
            <v>0</v>
          </cell>
          <cell r="I2835">
            <v>0</v>
          </cell>
          <cell r="J2835">
            <v>0</v>
          </cell>
          <cell r="L2835">
            <v>0</v>
          </cell>
          <cell r="M2835">
            <v>0</v>
          </cell>
        </row>
        <row r="2836">
          <cell r="A2836">
            <v>0</v>
          </cell>
          <cell r="B2836">
            <v>0</v>
          </cell>
          <cell r="C2836">
            <v>0</v>
          </cell>
          <cell r="D2836">
            <v>0</v>
          </cell>
          <cell r="E2836">
            <v>0</v>
          </cell>
          <cell r="F2836">
            <v>0</v>
          </cell>
          <cell r="G2836">
            <v>0</v>
          </cell>
          <cell r="H2836">
            <v>0</v>
          </cell>
          <cell r="I2836">
            <v>0</v>
          </cell>
          <cell r="J2836">
            <v>0</v>
          </cell>
          <cell r="L2836">
            <v>0</v>
          </cell>
          <cell r="M2836">
            <v>0</v>
          </cell>
        </row>
        <row r="2837">
          <cell r="A2837">
            <v>0</v>
          </cell>
          <cell r="B2837">
            <v>0</v>
          </cell>
          <cell r="C2837">
            <v>0</v>
          </cell>
          <cell r="D2837">
            <v>0</v>
          </cell>
          <cell r="E2837">
            <v>0</v>
          </cell>
          <cell r="F2837">
            <v>0</v>
          </cell>
          <cell r="G2837">
            <v>0</v>
          </cell>
          <cell r="H2837">
            <v>0</v>
          </cell>
          <cell r="I2837">
            <v>0</v>
          </cell>
          <cell r="J2837">
            <v>0</v>
          </cell>
          <cell r="L2837">
            <v>0</v>
          </cell>
          <cell r="M2837">
            <v>0</v>
          </cell>
        </row>
        <row r="2838">
          <cell r="A2838">
            <v>0</v>
          </cell>
          <cell r="B2838">
            <v>0</v>
          </cell>
          <cell r="C2838">
            <v>0</v>
          </cell>
          <cell r="D2838">
            <v>0</v>
          </cell>
          <cell r="E2838">
            <v>0</v>
          </cell>
          <cell r="F2838">
            <v>0</v>
          </cell>
          <cell r="G2838">
            <v>0</v>
          </cell>
          <cell r="H2838">
            <v>0</v>
          </cell>
          <cell r="I2838">
            <v>0</v>
          </cell>
          <cell r="J2838">
            <v>0</v>
          </cell>
          <cell r="L2838">
            <v>0</v>
          </cell>
          <cell r="M2838">
            <v>0</v>
          </cell>
        </row>
        <row r="2839">
          <cell r="A2839">
            <v>0</v>
          </cell>
          <cell r="B2839">
            <v>0</v>
          </cell>
          <cell r="C2839">
            <v>0</v>
          </cell>
          <cell r="D2839">
            <v>0</v>
          </cell>
          <cell r="E2839">
            <v>0</v>
          </cell>
          <cell r="F2839">
            <v>0</v>
          </cell>
          <cell r="G2839">
            <v>0</v>
          </cell>
          <cell r="H2839">
            <v>0</v>
          </cell>
          <cell r="I2839">
            <v>0</v>
          </cell>
          <cell r="J2839">
            <v>0</v>
          </cell>
          <cell r="L2839">
            <v>0</v>
          </cell>
          <cell r="M2839">
            <v>0</v>
          </cell>
        </row>
        <row r="2840">
          <cell r="A2840">
            <v>0</v>
          </cell>
          <cell r="B2840">
            <v>0</v>
          </cell>
          <cell r="C2840">
            <v>0</v>
          </cell>
          <cell r="D2840">
            <v>0</v>
          </cell>
          <cell r="E2840">
            <v>0</v>
          </cell>
          <cell r="F2840">
            <v>0</v>
          </cell>
          <cell r="G2840">
            <v>0</v>
          </cell>
          <cell r="H2840">
            <v>0</v>
          </cell>
          <cell r="I2840">
            <v>0</v>
          </cell>
          <cell r="J2840">
            <v>0</v>
          </cell>
          <cell r="L2840">
            <v>0</v>
          </cell>
          <cell r="M2840">
            <v>0</v>
          </cell>
        </row>
        <row r="2841">
          <cell r="A2841">
            <v>0</v>
          </cell>
          <cell r="B2841">
            <v>0</v>
          </cell>
          <cell r="C2841">
            <v>0</v>
          </cell>
          <cell r="D2841">
            <v>0</v>
          </cell>
          <cell r="E2841">
            <v>0</v>
          </cell>
          <cell r="F2841">
            <v>0</v>
          </cell>
          <cell r="G2841">
            <v>0</v>
          </cell>
          <cell r="H2841">
            <v>0</v>
          </cell>
          <cell r="I2841">
            <v>0</v>
          </cell>
          <cell r="J2841">
            <v>0</v>
          </cell>
          <cell r="L2841">
            <v>0</v>
          </cell>
          <cell r="M2841">
            <v>0</v>
          </cell>
        </row>
        <row r="2842">
          <cell r="A2842">
            <v>0</v>
          </cell>
          <cell r="B2842">
            <v>0</v>
          </cell>
          <cell r="C2842">
            <v>0</v>
          </cell>
          <cell r="D2842">
            <v>0</v>
          </cell>
          <cell r="E2842">
            <v>0</v>
          </cell>
          <cell r="F2842">
            <v>0</v>
          </cell>
          <cell r="G2842">
            <v>0</v>
          </cell>
          <cell r="H2842">
            <v>0</v>
          </cell>
          <cell r="I2842">
            <v>0</v>
          </cell>
          <cell r="J2842">
            <v>0</v>
          </cell>
          <cell r="L2842">
            <v>0</v>
          </cell>
          <cell r="M2842">
            <v>0</v>
          </cell>
        </row>
        <row r="2843">
          <cell r="A2843">
            <v>0</v>
          </cell>
          <cell r="B2843">
            <v>0</v>
          </cell>
          <cell r="C2843">
            <v>0</v>
          </cell>
          <cell r="D2843">
            <v>0</v>
          </cell>
          <cell r="E2843">
            <v>0</v>
          </cell>
          <cell r="F2843">
            <v>0</v>
          </cell>
          <cell r="G2843">
            <v>0</v>
          </cell>
          <cell r="H2843">
            <v>0</v>
          </cell>
          <cell r="I2843">
            <v>0</v>
          </cell>
          <cell r="J2843">
            <v>0</v>
          </cell>
          <cell r="L2843">
            <v>0</v>
          </cell>
          <cell r="M2843">
            <v>0</v>
          </cell>
        </row>
        <row r="2844">
          <cell r="A2844">
            <v>0</v>
          </cell>
          <cell r="B2844">
            <v>0</v>
          </cell>
          <cell r="C2844">
            <v>0</v>
          </cell>
          <cell r="D2844">
            <v>0</v>
          </cell>
          <cell r="E2844">
            <v>0</v>
          </cell>
          <cell r="F2844">
            <v>0</v>
          </cell>
          <cell r="G2844">
            <v>0</v>
          </cell>
          <cell r="H2844">
            <v>0</v>
          </cell>
          <cell r="I2844">
            <v>0</v>
          </cell>
          <cell r="J2844">
            <v>0</v>
          </cell>
          <cell r="L2844">
            <v>0</v>
          </cell>
          <cell r="M2844">
            <v>0</v>
          </cell>
        </row>
        <row r="2845">
          <cell r="A2845">
            <v>0</v>
          </cell>
          <cell r="B2845">
            <v>0</v>
          </cell>
          <cell r="C2845">
            <v>0</v>
          </cell>
          <cell r="D2845">
            <v>0</v>
          </cell>
          <cell r="E2845">
            <v>0</v>
          </cell>
          <cell r="F2845">
            <v>0</v>
          </cell>
          <cell r="G2845">
            <v>0</v>
          </cell>
          <cell r="H2845">
            <v>0</v>
          </cell>
          <cell r="I2845">
            <v>0</v>
          </cell>
          <cell r="J2845">
            <v>0</v>
          </cell>
          <cell r="L2845">
            <v>0</v>
          </cell>
          <cell r="M2845">
            <v>0</v>
          </cell>
        </row>
        <row r="2846">
          <cell r="A2846">
            <v>0</v>
          </cell>
          <cell r="B2846">
            <v>0</v>
          </cell>
          <cell r="C2846">
            <v>0</v>
          </cell>
          <cell r="D2846">
            <v>0</v>
          </cell>
          <cell r="E2846">
            <v>0</v>
          </cell>
          <cell r="F2846">
            <v>0</v>
          </cell>
          <cell r="G2846">
            <v>0</v>
          </cell>
          <cell r="H2846">
            <v>0</v>
          </cell>
          <cell r="I2846">
            <v>0</v>
          </cell>
          <cell r="J2846">
            <v>0</v>
          </cell>
          <cell r="L2846">
            <v>0</v>
          </cell>
          <cell r="M2846">
            <v>0</v>
          </cell>
        </row>
        <row r="2847">
          <cell r="A2847">
            <v>0</v>
          </cell>
          <cell r="B2847">
            <v>0</v>
          </cell>
          <cell r="C2847">
            <v>0</v>
          </cell>
          <cell r="D2847">
            <v>0</v>
          </cell>
          <cell r="E2847">
            <v>0</v>
          </cell>
          <cell r="F2847">
            <v>0</v>
          </cell>
          <cell r="G2847">
            <v>0</v>
          </cell>
          <cell r="H2847">
            <v>0</v>
          </cell>
          <cell r="I2847">
            <v>0</v>
          </cell>
          <cell r="J2847">
            <v>0</v>
          </cell>
          <cell r="L2847">
            <v>0</v>
          </cell>
          <cell r="M2847">
            <v>0</v>
          </cell>
        </row>
        <row r="2848">
          <cell r="A2848">
            <v>0</v>
          </cell>
          <cell r="B2848">
            <v>0</v>
          </cell>
          <cell r="C2848">
            <v>0</v>
          </cell>
          <cell r="D2848">
            <v>0</v>
          </cell>
          <cell r="E2848">
            <v>0</v>
          </cell>
          <cell r="F2848">
            <v>0</v>
          </cell>
          <cell r="G2848">
            <v>0</v>
          </cell>
          <cell r="H2848">
            <v>0</v>
          </cell>
          <cell r="I2848">
            <v>0</v>
          </cell>
          <cell r="J2848">
            <v>0</v>
          </cell>
          <cell r="L2848">
            <v>0</v>
          </cell>
          <cell r="M2848">
            <v>0</v>
          </cell>
        </row>
        <row r="2849">
          <cell r="A2849">
            <v>0</v>
          </cell>
          <cell r="B2849">
            <v>0</v>
          </cell>
          <cell r="C2849">
            <v>0</v>
          </cell>
          <cell r="D2849">
            <v>0</v>
          </cell>
          <cell r="E2849">
            <v>0</v>
          </cell>
          <cell r="F2849">
            <v>0</v>
          </cell>
          <cell r="G2849">
            <v>0</v>
          </cell>
          <cell r="H2849">
            <v>0</v>
          </cell>
          <cell r="I2849">
            <v>0</v>
          </cell>
          <cell r="J2849">
            <v>0</v>
          </cell>
          <cell r="L2849">
            <v>0</v>
          </cell>
          <cell r="M2849">
            <v>0</v>
          </cell>
        </row>
        <row r="2850">
          <cell r="A2850">
            <v>0</v>
          </cell>
          <cell r="B2850">
            <v>0</v>
          </cell>
          <cell r="C2850">
            <v>0</v>
          </cell>
          <cell r="D2850">
            <v>0</v>
          </cell>
          <cell r="E2850">
            <v>0</v>
          </cell>
          <cell r="F2850">
            <v>0</v>
          </cell>
          <cell r="G2850">
            <v>0</v>
          </cell>
          <cell r="H2850">
            <v>0</v>
          </cell>
          <cell r="I2850">
            <v>0</v>
          </cell>
          <cell r="J2850">
            <v>0</v>
          </cell>
          <cell r="L2850">
            <v>0</v>
          </cell>
          <cell r="M2850">
            <v>0</v>
          </cell>
        </row>
        <row r="2851">
          <cell r="A2851">
            <v>0</v>
          </cell>
          <cell r="B2851">
            <v>0</v>
          </cell>
          <cell r="C2851">
            <v>0</v>
          </cell>
          <cell r="D2851">
            <v>0</v>
          </cell>
          <cell r="E2851">
            <v>0</v>
          </cell>
          <cell r="F2851">
            <v>0</v>
          </cell>
          <cell r="G2851">
            <v>0</v>
          </cell>
          <cell r="H2851">
            <v>0</v>
          </cell>
          <cell r="I2851">
            <v>0</v>
          </cell>
          <cell r="J2851">
            <v>0</v>
          </cell>
          <cell r="L2851">
            <v>0</v>
          </cell>
          <cell r="M2851">
            <v>0</v>
          </cell>
        </row>
        <row r="2852">
          <cell r="A2852">
            <v>0</v>
          </cell>
          <cell r="B2852">
            <v>0</v>
          </cell>
          <cell r="C2852">
            <v>0</v>
          </cell>
          <cell r="D2852">
            <v>0</v>
          </cell>
          <cell r="E2852">
            <v>0</v>
          </cell>
          <cell r="F2852">
            <v>0</v>
          </cell>
          <cell r="G2852">
            <v>0</v>
          </cell>
          <cell r="H2852">
            <v>0</v>
          </cell>
          <cell r="I2852">
            <v>0</v>
          </cell>
          <cell r="J2852">
            <v>0</v>
          </cell>
          <cell r="L2852">
            <v>0</v>
          </cell>
          <cell r="M2852">
            <v>0</v>
          </cell>
        </row>
        <row r="2853">
          <cell r="A2853">
            <v>0</v>
          </cell>
          <cell r="B2853">
            <v>0</v>
          </cell>
          <cell r="C2853">
            <v>0</v>
          </cell>
          <cell r="D2853">
            <v>0</v>
          </cell>
          <cell r="E2853">
            <v>0</v>
          </cell>
          <cell r="F2853">
            <v>0</v>
          </cell>
          <cell r="G2853">
            <v>0</v>
          </cell>
          <cell r="H2853">
            <v>0</v>
          </cell>
          <cell r="I2853">
            <v>0</v>
          </cell>
          <cell r="J2853">
            <v>0</v>
          </cell>
          <cell r="L2853">
            <v>0</v>
          </cell>
          <cell r="M2853">
            <v>0</v>
          </cell>
        </row>
        <row r="2854">
          <cell r="A2854">
            <v>0</v>
          </cell>
          <cell r="B2854">
            <v>0</v>
          </cell>
          <cell r="C2854">
            <v>0</v>
          </cell>
          <cell r="D2854">
            <v>0</v>
          </cell>
          <cell r="E2854">
            <v>0</v>
          </cell>
          <cell r="F2854">
            <v>0</v>
          </cell>
          <cell r="G2854">
            <v>0</v>
          </cell>
          <cell r="H2854">
            <v>0</v>
          </cell>
          <cell r="I2854">
            <v>0</v>
          </cell>
          <cell r="J2854">
            <v>0</v>
          </cell>
          <cell r="L2854">
            <v>0</v>
          </cell>
          <cell r="M2854">
            <v>0</v>
          </cell>
        </row>
        <row r="2855">
          <cell r="A2855">
            <v>0</v>
          </cell>
          <cell r="B2855">
            <v>0</v>
          </cell>
          <cell r="C2855">
            <v>0</v>
          </cell>
          <cell r="D2855">
            <v>0</v>
          </cell>
          <cell r="E2855">
            <v>0</v>
          </cell>
          <cell r="F2855">
            <v>0</v>
          </cell>
          <cell r="G2855">
            <v>0</v>
          </cell>
          <cell r="H2855">
            <v>0</v>
          </cell>
          <cell r="I2855">
            <v>0</v>
          </cell>
          <cell r="J2855">
            <v>0</v>
          </cell>
          <cell r="L2855">
            <v>0</v>
          </cell>
          <cell r="M2855">
            <v>0</v>
          </cell>
        </row>
        <row r="2856">
          <cell r="A2856">
            <v>0</v>
          </cell>
          <cell r="B2856">
            <v>0</v>
          </cell>
          <cell r="C2856">
            <v>0</v>
          </cell>
          <cell r="D2856">
            <v>0</v>
          </cell>
          <cell r="E2856">
            <v>0</v>
          </cell>
          <cell r="F2856">
            <v>0</v>
          </cell>
          <cell r="G2856">
            <v>0</v>
          </cell>
          <cell r="H2856">
            <v>0</v>
          </cell>
          <cell r="I2856">
            <v>0</v>
          </cell>
          <cell r="J2856">
            <v>0</v>
          </cell>
          <cell r="L2856">
            <v>0</v>
          </cell>
          <cell r="M2856">
            <v>0</v>
          </cell>
        </row>
        <row r="2857">
          <cell r="A2857">
            <v>0</v>
          </cell>
          <cell r="B2857">
            <v>0</v>
          </cell>
          <cell r="C2857">
            <v>0</v>
          </cell>
          <cell r="D2857">
            <v>0</v>
          </cell>
          <cell r="E2857">
            <v>0</v>
          </cell>
          <cell r="F2857">
            <v>0</v>
          </cell>
          <cell r="G2857">
            <v>0</v>
          </cell>
          <cell r="H2857">
            <v>0</v>
          </cell>
          <cell r="I2857">
            <v>0</v>
          </cell>
          <cell r="J2857">
            <v>0</v>
          </cell>
          <cell r="L2857">
            <v>0</v>
          </cell>
          <cell r="M2857">
            <v>0</v>
          </cell>
        </row>
        <row r="2858">
          <cell r="A2858">
            <v>0</v>
          </cell>
          <cell r="B2858">
            <v>0</v>
          </cell>
          <cell r="C2858">
            <v>0</v>
          </cell>
          <cell r="D2858">
            <v>0</v>
          </cell>
          <cell r="E2858">
            <v>0</v>
          </cell>
          <cell r="F2858">
            <v>0</v>
          </cell>
          <cell r="G2858">
            <v>0</v>
          </cell>
          <cell r="H2858">
            <v>0</v>
          </cell>
          <cell r="I2858">
            <v>0</v>
          </cell>
          <cell r="J2858">
            <v>0</v>
          </cell>
          <cell r="L2858">
            <v>0</v>
          </cell>
          <cell r="M2858">
            <v>0</v>
          </cell>
        </row>
        <row r="2859">
          <cell r="A2859">
            <v>0</v>
          </cell>
          <cell r="B2859">
            <v>0</v>
          </cell>
          <cell r="C2859">
            <v>0</v>
          </cell>
          <cell r="D2859">
            <v>0</v>
          </cell>
          <cell r="E2859">
            <v>0</v>
          </cell>
          <cell r="F2859">
            <v>0</v>
          </cell>
          <cell r="G2859">
            <v>0</v>
          </cell>
          <cell r="H2859">
            <v>0</v>
          </cell>
          <cell r="I2859">
            <v>0</v>
          </cell>
          <cell r="J2859">
            <v>0</v>
          </cell>
          <cell r="L2859">
            <v>0</v>
          </cell>
          <cell r="M2859">
            <v>0</v>
          </cell>
        </row>
        <row r="2860">
          <cell r="A2860">
            <v>0</v>
          </cell>
          <cell r="B2860">
            <v>0</v>
          </cell>
          <cell r="C2860">
            <v>0</v>
          </cell>
          <cell r="D2860">
            <v>0</v>
          </cell>
          <cell r="E2860">
            <v>0</v>
          </cell>
          <cell r="F2860">
            <v>0</v>
          </cell>
          <cell r="G2860">
            <v>0</v>
          </cell>
          <cell r="H2860">
            <v>0</v>
          </cell>
          <cell r="I2860">
            <v>0</v>
          </cell>
          <cell r="J2860">
            <v>0</v>
          </cell>
          <cell r="L2860">
            <v>0</v>
          </cell>
          <cell r="M2860">
            <v>0</v>
          </cell>
        </row>
        <row r="2861">
          <cell r="A2861">
            <v>0</v>
          </cell>
          <cell r="B2861">
            <v>0</v>
          </cell>
          <cell r="C2861">
            <v>0</v>
          </cell>
          <cell r="D2861">
            <v>0</v>
          </cell>
          <cell r="E2861">
            <v>0</v>
          </cell>
          <cell r="F2861">
            <v>0</v>
          </cell>
          <cell r="G2861">
            <v>0</v>
          </cell>
          <cell r="H2861">
            <v>0</v>
          </cell>
          <cell r="I2861">
            <v>0</v>
          </cell>
          <cell r="J2861">
            <v>0</v>
          </cell>
          <cell r="L2861">
            <v>0</v>
          </cell>
          <cell r="M2861">
            <v>0</v>
          </cell>
        </row>
        <row r="2862">
          <cell r="A2862">
            <v>0</v>
          </cell>
          <cell r="B2862">
            <v>0</v>
          </cell>
          <cell r="C2862">
            <v>0</v>
          </cell>
          <cell r="D2862">
            <v>0</v>
          </cell>
          <cell r="E2862">
            <v>0</v>
          </cell>
          <cell r="F2862">
            <v>0</v>
          </cell>
          <cell r="G2862">
            <v>0</v>
          </cell>
          <cell r="H2862">
            <v>0</v>
          </cell>
          <cell r="I2862">
            <v>0</v>
          </cell>
          <cell r="J2862">
            <v>0</v>
          </cell>
          <cell r="L2862">
            <v>0</v>
          </cell>
          <cell r="M2862">
            <v>0</v>
          </cell>
        </row>
        <row r="2863">
          <cell r="A2863">
            <v>0</v>
          </cell>
          <cell r="B2863">
            <v>0</v>
          </cell>
          <cell r="C2863">
            <v>0</v>
          </cell>
          <cell r="D2863">
            <v>0</v>
          </cell>
          <cell r="E2863">
            <v>0</v>
          </cell>
          <cell r="F2863">
            <v>0</v>
          </cell>
          <cell r="G2863">
            <v>0</v>
          </cell>
          <cell r="H2863">
            <v>0</v>
          </cell>
          <cell r="I2863">
            <v>0</v>
          </cell>
          <cell r="J2863">
            <v>0</v>
          </cell>
          <cell r="L2863">
            <v>0</v>
          </cell>
          <cell r="M2863">
            <v>0</v>
          </cell>
        </row>
        <row r="2864">
          <cell r="A2864">
            <v>0</v>
          </cell>
          <cell r="B2864">
            <v>0</v>
          </cell>
          <cell r="C2864">
            <v>0</v>
          </cell>
          <cell r="D2864">
            <v>0</v>
          </cell>
          <cell r="E2864">
            <v>0</v>
          </cell>
          <cell r="F2864">
            <v>0</v>
          </cell>
          <cell r="G2864">
            <v>0</v>
          </cell>
          <cell r="H2864">
            <v>0</v>
          </cell>
          <cell r="I2864">
            <v>0</v>
          </cell>
          <cell r="J2864">
            <v>0</v>
          </cell>
          <cell r="L2864">
            <v>0</v>
          </cell>
          <cell r="M2864">
            <v>0</v>
          </cell>
        </row>
        <row r="2865">
          <cell r="A2865">
            <v>0</v>
          </cell>
          <cell r="B2865">
            <v>0</v>
          </cell>
          <cell r="C2865">
            <v>0</v>
          </cell>
          <cell r="D2865">
            <v>0</v>
          </cell>
          <cell r="E2865">
            <v>0</v>
          </cell>
          <cell r="F2865">
            <v>0</v>
          </cell>
          <cell r="G2865">
            <v>0</v>
          </cell>
          <cell r="H2865">
            <v>0</v>
          </cell>
          <cell r="I2865">
            <v>0</v>
          </cell>
          <cell r="J2865">
            <v>0</v>
          </cell>
          <cell r="L2865">
            <v>0</v>
          </cell>
          <cell r="M2865">
            <v>0</v>
          </cell>
        </row>
        <row r="2866">
          <cell r="A2866">
            <v>0</v>
          </cell>
          <cell r="B2866">
            <v>0</v>
          </cell>
          <cell r="C2866">
            <v>0</v>
          </cell>
          <cell r="D2866">
            <v>0</v>
          </cell>
          <cell r="E2866">
            <v>0</v>
          </cell>
          <cell r="F2866">
            <v>0</v>
          </cell>
          <cell r="G2866">
            <v>0</v>
          </cell>
          <cell r="H2866">
            <v>0</v>
          </cell>
          <cell r="I2866">
            <v>0</v>
          </cell>
          <cell r="J2866">
            <v>0</v>
          </cell>
          <cell r="L2866">
            <v>0</v>
          </cell>
          <cell r="M2866">
            <v>0</v>
          </cell>
        </row>
        <row r="2867">
          <cell r="A2867">
            <v>0</v>
          </cell>
          <cell r="B2867">
            <v>0</v>
          </cell>
          <cell r="C2867">
            <v>0</v>
          </cell>
          <cell r="D2867">
            <v>0</v>
          </cell>
          <cell r="E2867">
            <v>0</v>
          </cell>
          <cell r="F2867">
            <v>0</v>
          </cell>
          <cell r="G2867">
            <v>0</v>
          </cell>
          <cell r="H2867">
            <v>0</v>
          </cell>
          <cell r="I2867">
            <v>0</v>
          </cell>
          <cell r="J2867">
            <v>0</v>
          </cell>
          <cell r="L2867">
            <v>0</v>
          </cell>
          <cell r="M2867">
            <v>0</v>
          </cell>
        </row>
        <row r="2868">
          <cell r="A2868">
            <v>0</v>
          </cell>
          <cell r="B2868">
            <v>0</v>
          </cell>
          <cell r="C2868">
            <v>0</v>
          </cell>
          <cell r="D2868">
            <v>0</v>
          </cell>
          <cell r="E2868">
            <v>0</v>
          </cell>
          <cell r="F2868">
            <v>0</v>
          </cell>
          <cell r="G2868">
            <v>0</v>
          </cell>
          <cell r="H2868">
            <v>0</v>
          </cell>
          <cell r="I2868">
            <v>0</v>
          </cell>
          <cell r="J2868">
            <v>0</v>
          </cell>
          <cell r="L2868">
            <v>0</v>
          </cell>
          <cell r="M2868">
            <v>0</v>
          </cell>
        </row>
        <row r="2869">
          <cell r="A2869">
            <v>0</v>
          </cell>
          <cell r="B2869">
            <v>0</v>
          </cell>
          <cell r="C2869">
            <v>0</v>
          </cell>
          <cell r="D2869">
            <v>0</v>
          </cell>
          <cell r="E2869">
            <v>0</v>
          </cell>
          <cell r="F2869">
            <v>0</v>
          </cell>
          <cell r="G2869">
            <v>0</v>
          </cell>
          <cell r="H2869">
            <v>0</v>
          </cell>
          <cell r="I2869">
            <v>0</v>
          </cell>
          <cell r="J2869">
            <v>0</v>
          </cell>
          <cell r="L2869">
            <v>0</v>
          </cell>
          <cell r="M2869">
            <v>0</v>
          </cell>
        </row>
        <row r="2870">
          <cell r="A2870">
            <v>0</v>
          </cell>
          <cell r="B2870">
            <v>0</v>
          </cell>
          <cell r="C2870">
            <v>0</v>
          </cell>
          <cell r="D2870">
            <v>0</v>
          </cell>
          <cell r="E2870">
            <v>0</v>
          </cell>
          <cell r="F2870">
            <v>0</v>
          </cell>
          <cell r="G2870">
            <v>0</v>
          </cell>
          <cell r="H2870">
            <v>0</v>
          </cell>
          <cell r="I2870">
            <v>0</v>
          </cell>
          <cell r="J2870">
            <v>0</v>
          </cell>
          <cell r="L2870">
            <v>0</v>
          </cell>
          <cell r="M2870">
            <v>0</v>
          </cell>
        </row>
        <row r="2871">
          <cell r="A2871">
            <v>0</v>
          </cell>
          <cell r="B2871">
            <v>0</v>
          </cell>
          <cell r="C2871">
            <v>0</v>
          </cell>
          <cell r="D2871">
            <v>0</v>
          </cell>
          <cell r="E2871">
            <v>0</v>
          </cell>
          <cell r="F2871">
            <v>0</v>
          </cell>
          <cell r="G2871">
            <v>0</v>
          </cell>
          <cell r="H2871">
            <v>0</v>
          </cell>
          <cell r="I2871">
            <v>0</v>
          </cell>
          <cell r="J2871">
            <v>0</v>
          </cell>
          <cell r="L2871">
            <v>0</v>
          </cell>
          <cell r="M2871">
            <v>0</v>
          </cell>
        </row>
        <row r="2872">
          <cell r="A2872">
            <v>0</v>
          </cell>
          <cell r="B2872">
            <v>0</v>
          </cell>
          <cell r="C2872">
            <v>0</v>
          </cell>
          <cell r="D2872">
            <v>0</v>
          </cell>
          <cell r="E2872">
            <v>0</v>
          </cell>
          <cell r="F2872">
            <v>0</v>
          </cell>
          <cell r="G2872">
            <v>0</v>
          </cell>
          <cell r="H2872">
            <v>0</v>
          </cell>
          <cell r="I2872">
            <v>0</v>
          </cell>
          <cell r="J2872">
            <v>0</v>
          </cell>
          <cell r="L2872">
            <v>0</v>
          </cell>
          <cell r="M2872">
            <v>0</v>
          </cell>
        </row>
        <row r="2873">
          <cell r="A2873">
            <v>0</v>
          </cell>
          <cell r="B2873">
            <v>0</v>
          </cell>
          <cell r="C2873">
            <v>0</v>
          </cell>
          <cell r="D2873">
            <v>0</v>
          </cell>
          <cell r="E2873">
            <v>0</v>
          </cell>
          <cell r="F2873">
            <v>0</v>
          </cell>
          <cell r="G2873">
            <v>0</v>
          </cell>
          <cell r="H2873">
            <v>0</v>
          </cell>
          <cell r="I2873">
            <v>0</v>
          </cell>
          <cell r="J2873">
            <v>0</v>
          </cell>
          <cell r="L2873">
            <v>0</v>
          </cell>
          <cell r="M2873">
            <v>0</v>
          </cell>
        </row>
        <row r="2874">
          <cell r="A2874">
            <v>0</v>
          </cell>
          <cell r="B2874">
            <v>0</v>
          </cell>
          <cell r="C2874">
            <v>0</v>
          </cell>
          <cell r="D2874">
            <v>0</v>
          </cell>
          <cell r="E2874">
            <v>0</v>
          </cell>
          <cell r="F2874">
            <v>0</v>
          </cell>
          <cell r="G2874">
            <v>0</v>
          </cell>
          <cell r="H2874">
            <v>0</v>
          </cell>
          <cell r="I2874">
            <v>0</v>
          </cell>
          <cell r="J2874">
            <v>0</v>
          </cell>
          <cell r="L2874">
            <v>0</v>
          </cell>
          <cell r="M2874">
            <v>0</v>
          </cell>
        </row>
        <row r="2875">
          <cell r="A2875">
            <v>0</v>
          </cell>
          <cell r="B2875">
            <v>0</v>
          </cell>
          <cell r="C2875">
            <v>0</v>
          </cell>
          <cell r="D2875">
            <v>0</v>
          </cell>
          <cell r="E2875">
            <v>0</v>
          </cell>
          <cell r="F2875">
            <v>0</v>
          </cell>
          <cell r="G2875">
            <v>0</v>
          </cell>
          <cell r="H2875">
            <v>0</v>
          </cell>
          <cell r="I2875">
            <v>0</v>
          </cell>
          <cell r="J2875">
            <v>0</v>
          </cell>
          <cell r="L2875">
            <v>0</v>
          </cell>
          <cell r="M2875">
            <v>0</v>
          </cell>
        </row>
        <row r="2876">
          <cell r="A2876">
            <v>0</v>
          </cell>
          <cell r="B2876">
            <v>0</v>
          </cell>
          <cell r="C2876">
            <v>0</v>
          </cell>
          <cell r="D2876">
            <v>0</v>
          </cell>
          <cell r="E2876">
            <v>0</v>
          </cell>
          <cell r="F2876">
            <v>0</v>
          </cell>
          <cell r="G2876">
            <v>0</v>
          </cell>
          <cell r="H2876">
            <v>0</v>
          </cell>
          <cell r="I2876">
            <v>0</v>
          </cell>
          <cell r="J2876">
            <v>0</v>
          </cell>
          <cell r="L2876">
            <v>0</v>
          </cell>
          <cell r="M2876">
            <v>0</v>
          </cell>
        </row>
        <row r="2877">
          <cell r="A2877">
            <v>0</v>
          </cell>
          <cell r="B2877">
            <v>0</v>
          </cell>
          <cell r="C2877">
            <v>0</v>
          </cell>
          <cell r="D2877">
            <v>0</v>
          </cell>
          <cell r="E2877">
            <v>0</v>
          </cell>
          <cell r="F2877">
            <v>0</v>
          </cell>
          <cell r="G2877">
            <v>0</v>
          </cell>
          <cell r="H2877">
            <v>0</v>
          </cell>
          <cell r="I2877">
            <v>0</v>
          </cell>
          <cell r="J2877">
            <v>0</v>
          </cell>
          <cell r="L2877">
            <v>0</v>
          </cell>
          <cell r="M2877">
            <v>0</v>
          </cell>
        </row>
        <row r="2878">
          <cell r="A2878">
            <v>0</v>
          </cell>
          <cell r="B2878">
            <v>0</v>
          </cell>
          <cell r="C2878">
            <v>0</v>
          </cell>
          <cell r="D2878">
            <v>0</v>
          </cell>
          <cell r="E2878">
            <v>0</v>
          </cell>
          <cell r="F2878">
            <v>0</v>
          </cell>
          <cell r="G2878">
            <v>0</v>
          </cell>
          <cell r="H2878">
            <v>0</v>
          </cell>
          <cell r="I2878">
            <v>0</v>
          </cell>
          <cell r="J2878">
            <v>0</v>
          </cell>
          <cell r="L2878">
            <v>0</v>
          </cell>
          <cell r="M2878">
            <v>0</v>
          </cell>
        </row>
        <row r="2879">
          <cell r="A2879">
            <v>0</v>
          </cell>
          <cell r="B2879">
            <v>0</v>
          </cell>
          <cell r="C2879">
            <v>0</v>
          </cell>
          <cell r="D2879">
            <v>0</v>
          </cell>
          <cell r="E2879">
            <v>0</v>
          </cell>
          <cell r="F2879">
            <v>0</v>
          </cell>
          <cell r="G2879">
            <v>0</v>
          </cell>
          <cell r="H2879">
            <v>0</v>
          </cell>
          <cell r="I2879">
            <v>0</v>
          </cell>
          <cell r="J2879">
            <v>0</v>
          </cell>
          <cell r="L2879">
            <v>0</v>
          </cell>
          <cell r="M2879">
            <v>0</v>
          </cell>
        </row>
        <row r="2880">
          <cell r="A2880">
            <v>0</v>
          </cell>
          <cell r="B2880">
            <v>0</v>
          </cell>
          <cell r="C2880">
            <v>0</v>
          </cell>
          <cell r="D2880">
            <v>0</v>
          </cell>
          <cell r="E2880">
            <v>0</v>
          </cell>
          <cell r="F2880">
            <v>0</v>
          </cell>
          <cell r="G2880">
            <v>0</v>
          </cell>
          <cell r="H2880">
            <v>0</v>
          </cell>
          <cell r="I2880">
            <v>0</v>
          </cell>
          <cell r="J2880">
            <v>0</v>
          </cell>
          <cell r="L2880">
            <v>0</v>
          </cell>
          <cell r="M2880">
            <v>0</v>
          </cell>
        </row>
        <row r="2881">
          <cell r="A2881">
            <v>0</v>
          </cell>
          <cell r="B2881">
            <v>0</v>
          </cell>
          <cell r="C2881">
            <v>0</v>
          </cell>
          <cell r="D2881">
            <v>0</v>
          </cell>
          <cell r="E2881">
            <v>0</v>
          </cell>
          <cell r="F2881">
            <v>0</v>
          </cell>
          <cell r="G2881">
            <v>0</v>
          </cell>
          <cell r="H2881">
            <v>0</v>
          </cell>
          <cell r="I2881">
            <v>0</v>
          </cell>
          <cell r="J2881">
            <v>0</v>
          </cell>
          <cell r="L2881">
            <v>0</v>
          </cell>
          <cell r="M2881">
            <v>0</v>
          </cell>
        </row>
        <row r="2882">
          <cell r="A2882">
            <v>0</v>
          </cell>
          <cell r="B2882">
            <v>0</v>
          </cell>
          <cell r="C2882">
            <v>0</v>
          </cell>
          <cell r="D2882">
            <v>0</v>
          </cell>
          <cell r="E2882">
            <v>0</v>
          </cell>
          <cell r="F2882">
            <v>0</v>
          </cell>
          <cell r="G2882">
            <v>0</v>
          </cell>
          <cell r="H2882">
            <v>0</v>
          </cell>
          <cell r="I2882">
            <v>0</v>
          </cell>
          <cell r="J2882">
            <v>0</v>
          </cell>
          <cell r="L2882">
            <v>0</v>
          </cell>
          <cell r="M2882">
            <v>0</v>
          </cell>
        </row>
        <row r="2883">
          <cell r="A2883">
            <v>0</v>
          </cell>
          <cell r="B2883">
            <v>0</v>
          </cell>
          <cell r="C2883">
            <v>0</v>
          </cell>
          <cell r="D2883">
            <v>0</v>
          </cell>
          <cell r="E2883">
            <v>0</v>
          </cell>
          <cell r="F2883">
            <v>0</v>
          </cell>
          <cell r="G2883">
            <v>0</v>
          </cell>
          <cell r="H2883">
            <v>0</v>
          </cell>
          <cell r="I2883">
            <v>0</v>
          </cell>
          <cell r="J2883">
            <v>0</v>
          </cell>
          <cell r="L2883">
            <v>0</v>
          </cell>
          <cell r="M2883">
            <v>0</v>
          </cell>
        </row>
        <row r="2884">
          <cell r="A2884">
            <v>0</v>
          </cell>
          <cell r="B2884">
            <v>0</v>
          </cell>
          <cell r="C2884">
            <v>0</v>
          </cell>
          <cell r="D2884">
            <v>0</v>
          </cell>
          <cell r="E2884">
            <v>0</v>
          </cell>
          <cell r="F2884">
            <v>0</v>
          </cell>
          <cell r="G2884">
            <v>0</v>
          </cell>
          <cell r="H2884">
            <v>0</v>
          </cell>
          <cell r="I2884">
            <v>0</v>
          </cell>
          <cell r="J2884">
            <v>0</v>
          </cell>
          <cell r="L2884">
            <v>0</v>
          </cell>
          <cell r="M2884">
            <v>0</v>
          </cell>
        </row>
        <row r="2885">
          <cell r="A2885">
            <v>0</v>
          </cell>
          <cell r="B2885">
            <v>0</v>
          </cell>
          <cell r="C2885">
            <v>0</v>
          </cell>
          <cell r="D2885">
            <v>0</v>
          </cell>
          <cell r="E2885">
            <v>0</v>
          </cell>
          <cell r="F2885">
            <v>0</v>
          </cell>
          <cell r="G2885">
            <v>0</v>
          </cell>
          <cell r="H2885">
            <v>0</v>
          </cell>
          <cell r="I2885">
            <v>0</v>
          </cell>
          <cell r="J2885">
            <v>0</v>
          </cell>
          <cell r="L2885">
            <v>0</v>
          </cell>
          <cell r="M2885">
            <v>0</v>
          </cell>
        </row>
        <row r="2886">
          <cell r="A2886">
            <v>0</v>
          </cell>
          <cell r="B2886">
            <v>0</v>
          </cell>
          <cell r="C2886">
            <v>0</v>
          </cell>
          <cell r="D2886">
            <v>0</v>
          </cell>
          <cell r="E2886">
            <v>0</v>
          </cell>
          <cell r="F2886">
            <v>0</v>
          </cell>
          <cell r="G2886">
            <v>0</v>
          </cell>
          <cell r="H2886">
            <v>0</v>
          </cell>
          <cell r="I2886">
            <v>0</v>
          </cell>
          <cell r="J2886">
            <v>0</v>
          </cell>
          <cell r="L2886">
            <v>0</v>
          </cell>
          <cell r="M2886">
            <v>0</v>
          </cell>
        </row>
        <row r="2887">
          <cell r="A2887">
            <v>0</v>
          </cell>
          <cell r="B2887">
            <v>0</v>
          </cell>
          <cell r="C2887">
            <v>0</v>
          </cell>
          <cell r="D2887">
            <v>0</v>
          </cell>
          <cell r="E2887">
            <v>0</v>
          </cell>
          <cell r="F2887">
            <v>0</v>
          </cell>
          <cell r="G2887">
            <v>0</v>
          </cell>
          <cell r="H2887">
            <v>0</v>
          </cell>
          <cell r="I2887">
            <v>0</v>
          </cell>
          <cell r="J2887">
            <v>0</v>
          </cell>
          <cell r="L2887">
            <v>0</v>
          </cell>
          <cell r="M2887">
            <v>0</v>
          </cell>
        </row>
        <row r="2888">
          <cell r="A2888">
            <v>0</v>
          </cell>
          <cell r="B2888">
            <v>0</v>
          </cell>
          <cell r="C2888">
            <v>0</v>
          </cell>
          <cell r="D2888">
            <v>0</v>
          </cell>
          <cell r="E2888">
            <v>0</v>
          </cell>
          <cell r="F2888">
            <v>0</v>
          </cell>
          <cell r="G2888">
            <v>0</v>
          </cell>
          <cell r="H2888">
            <v>0</v>
          </cell>
          <cell r="I2888">
            <v>0</v>
          </cell>
          <cell r="J2888">
            <v>0</v>
          </cell>
          <cell r="L2888">
            <v>0</v>
          </cell>
          <cell r="M2888">
            <v>0</v>
          </cell>
        </row>
        <row r="2889">
          <cell r="A2889">
            <v>0</v>
          </cell>
          <cell r="B2889">
            <v>0</v>
          </cell>
          <cell r="C2889">
            <v>0</v>
          </cell>
          <cell r="D2889">
            <v>0</v>
          </cell>
          <cell r="E2889">
            <v>0</v>
          </cell>
          <cell r="F2889">
            <v>0</v>
          </cell>
          <cell r="G2889">
            <v>0</v>
          </cell>
          <cell r="H2889">
            <v>0</v>
          </cell>
          <cell r="I2889">
            <v>0</v>
          </cell>
          <cell r="J2889">
            <v>0</v>
          </cell>
          <cell r="L2889">
            <v>0</v>
          </cell>
          <cell r="M2889">
            <v>0</v>
          </cell>
        </row>
        <row r="2890">
          <cell r="A2890">
            <v>0</v>
          </cell>
          <cell r="B2890">
            <v>0</v>
          </cell>
          <cell r="C2890">
            <v>0</v>
          </cell>
          <cell r="D2890">
            <v>0</v>
          </cell>
          <cell r="E2890">
            <v>0</v>
          </cell>
          <cell r="F2890">
            <v>0</v>
          </cell>
          <cell r="G2890">
            <v>0</v>
          </cell>
          <cell r="H2890">
            <v>0</v>
          </cell>
          <cell r="I2890">
            <v>0</v>
          </cell>
          <cell r="J2890">
            <v>0</v>
          </cell>
          <cell r="L2890">
            <v>0</v>
          </cell>
          <cell r="M2890">
            <v>0</v>
          </cell>
        </row>
        <row r="2891">
          <cell r="A2891">
            <v>0</v>
          </cell>
          <cell r="B2891">
            <v>0</v>
          </cell>
          <cell r="C2891">
            <v>0</v>
          </cell>
          <cell r="D2891">
            <v>0</v>
          </cell>
          <cell r="E2891">
            <v>0</v>
          </cell>
          <cell r="F2891">
            <v>0</v>
          </cell>
          <cell r="G2891">
            <v>0</v>
          </cell>
          <cell r="H2891">
            <v>0</v>
          </cell>
          <cell r="I2891">
            <v>0</v>
          </cell>
          <cell r="J2891">
            <v>0</v>
          </cell>
          <cell r="L2891">
            <v>0</v>
          </cell>
          <cell r="M2891">
            <v>0</v>
          </cell>
        </row>
        <row r="2892">
          <cell r="A2892">
            <v>0</v>
          </cell>
          <cell r="B2892">
            <v>0</v>
          </cell>
          <cell r="C2892">
            <v>0</v>
          </cell>
          <cell r="D2892">
            <v>0</v>
          </cell>
          <cell r="E2892">
            <v>0</v>
          </cell>
          <cell r="F2892">
            <v>0</v>
          </cell>
          <cell r="G2892">
            <v>0</v>
          </cell>
          <cell r="H2892">
            <v>0</v>
          </cell>
          <cell r="I2892">
            <v>0</v>
          </cell>
          <cell r="J2892">
            <v>0</v>
          </cell>
          <cell r="L2892">
            <v>0</v>
          </cell>
          <cell r="M2892">
            <v>0</v>
          </cell>
        </row>
        <row r="2893">
          <cell r="A2893">
            <v>0</v>
          </cell>
          <cell r="B2893">
            <v>0</v>
          </cell>
          <cell r="C2893">
            <v>0</v>
          </cell>
          <cell r="D2893">
            <v>0</v>
          </cell>
          <cell r="E2893">
            <v>0</v>
          </cell>
          <cell r="F2893">
            <v>0</v>
          </cell>
          <cell r="G2893">
            <v>0</v>
          </cell>
          <cell r="H2893">
            <v>0</v>
          </cell>
          <cell r="I2893">
            <v>0</v>
          </cell>
          <cell r="J2893">
            <v>0</v>
          </cell>
          <cell r="L2893">
            <v>0</v>
          </cell>
          <cell r="M2893">
            <v>0</v>
          </cell>
        </row>
        <row r="2894">
          <cell r="A2894">
            <v>0</v>
          </cell>
          <cell r="B2894">
            <v>0</v>
          </cell>
          <cell r="C2894">
            <v>0</v>
          </cell>
          <cell r="D2894">
            <v>0</v>
          </cell>
          <cell r="E2894">
            <v>0</v>
          </cell>
          <cell r="F2894">
            <v>0</v>
          </cell>
          <cell r="G2894">
            <v>0</v>
          </cell>
          <cell r="H2894">
            <v>0</v>
          </cell>
          <cell r="I2894">
            <v>0</v>
          </cell>
          <cell r="J2894">
            <v>0</v>
          </cell>
          <cell r="L2894">
            <v>0</v>
          </cell>
          <cell r="M2894">
            <v>0</v>
          </cell>
        </row>
        <row r="2895">
          <cell r="A2895">
            <v>0</v>
          </cell>
          <cell r="B2895">
            <v>0</v>
          </cell>
          <cell r="C2895">
            <v>0</v>
          </cell>
          <cell r="D2895">
            <v>0</v>
          </cell>
          <cell r="E2895">
            <v>0</v>
          </cell>
          <cell r="F2895">
            <v>0</v>
          </cell>
          <cell r="G2895">
            <v>0</v>
          </cell>
          <cell r="H2895">
            <v>0</v>
          </cell>
          <cell r="I2895">
            <v>0</v>
          </cell>
          <cell r="J2895">
            <v>0</v>
          </cell>
          <cell r="L2895">
            <v>0</v>
          </cell>
          <cell r="M2895">
            <v>0</v>
          </cell>
        </row>
        <row r="2896">
          <cell r="A2896">
            <v>0</v>
          </cell>
          <cell r="B2896">
            <v>0</v>
          </cell>
          <cell r="C2896">
            <v>0</v>
          </cell>
          <cell r="D2896">
            <v>0</v>
          </cell>
          <cell r="E2896">
            <v>0</v>
          </cell>
          <cell r="F2896">
            <v>0</v>
          </cell>
          <cell r="G2896">
            <v>0</v>
          </cell>
          <cell r="H2896">
            <v>0</v>
          </cell>
          <cell r="I2896">
            <v>0</v>
          </cell>
          <cell r="J2896">
            <v>0</v>
          </cell>
          <cell r="L2896">
            <v>0</v>
          </cell>
          <cell r="M2896">
            <v>0</v>
          </cell>
        </row>
        <row r="2897">
          <cell r="A2897">
            <v>0</v>
          </cell>
          <cell r="B2897">
            <v>0</v>
          </cell>
          <cell r="C2897">
            <v>0</v>
          </cell>
          <cell r="D2897">
            <v>0</v>
          </cell>
          <cell r="E2897">
            <v>0</v>
          </cell>
          <cell r="F2897">
            <v>0</v>
          </cell>
          <cell r="G2897">
            <v>0</v>
          </cell>
          <cell r="H2897">
            <v>0</v>
          </cell>
          <cell r="I2897">
            <v>0</v>
          </cell>
          <cell r="J2897">
            <v>0</v>
          </cell>
          <cell r="L2897">
            <v>0</v>
          </cell>
          <cell r="M2897">
            <v>0</v>
          </cell>
        </row>
        <row r="2898">
          <cell r="A2898">
            <v>0</v>
          </cell>
          <cell r="B2898">
            <v>0</v>
          </cell>
          <cell r="C2898">
            <v>0</v>
          </cell>
          <cell r="D2898">
            <v>0</v>
          </cell>
          <cell r="E2898">
            <v>0</v>
          </cell>
          <cell r="F2898">
            <v>0</v>
          </cell>
          <cell r="G2898">
            <v>0</v>
          </cell>
          <cell r="H2898">
            <v>0</v>
          </cell>
          <cell r="I2898">
            <v>0</v>
          </cell>
          <cell r="J2898">
            <v>0</v>
          </cell>
          <cell r="L2898">
            <v>0</v>
          </cell>
          <cell r="M2898">
            <v>0</v>
          </cell>
        </row>
        <row r="2899">
          <cell r="A2899">
            <v>0</v>
          </cell>
          <cell r="B2899">
            <v>0</v>
          </cell>
          <cell r="C2899">
            <v>0</v>
          </cell>
          <cell r="D2899">
            <v>0</v>
          </cell>
          <cell r="E2899">
            <v>0</v>
          </cell>
          <cell r="F2899">
            <v>0</v>
          </cell>
          <cell r="G2899">
            <v>0</v>
          </cell>
          <cell r="H2899">
            <v>0</v>
          </cell>
          <cell r="I2899">
            <v>0</v>
          </cell>
          <cell r="J2899">
            <v>0</v>
          </cell>
          <cell r="L2899">
            <v>0</v>
          </cell>
          <cell r="M2899">
            <v>0</v>
          </cell>
        </row>
        <row r="2900">
          <cell r="A2900">
            <v>0</v>
          </cell>
          <cell r="B2900">
            <v>0</v>
          </cell>
          <cell r="C2900">
            <v>0</v>
          </cell>
          <cell r="D2900">
            <v>0</v>
          </cell>
          <cell r="E2900">
            <v>0</v>
          </cell>
          <cell r="F2900">
            <v>0</v>
          </cell>
          <cell r="G2900">
            <v>0</v>
          </cell>
          <cell r="H2900">
            <v>0</v>
          </cell>
          <cell r="I2900">
            <v>0</v>
          </cell>
          <cell r="J2900">
            <v>0</v>
          </cell>
          <cell r="L2900">
            <v>0</v>
          </cell>
          <cell r="M2900">
            <v>0</v>
          </cell>
        </row>
        <row r="2901">
          <cell r="A2901">
            <v>0</v>
          </cell>
          <cell r="B2901">
            <v>0</v>
          </cell>
          <cell r="C2901">
            <v>0</v>
          </cell>
          <cell r="D2901">
            <v>0</v>
          </cell>
          <cell r="E2901">
            <v>0</v>
          </cell>
          <cell r="F2901">
            <v>0</v>
          </cell>
          <cell r="G2901">
            <v>0</v>
          </cell>
          <cell r="H2901">
            <v>0</v>
          </cell>
          <cell r="I2901">
            <v>0</v>
          </cell>
          <cell r="J2901">
            <v>0</v>
          </cell>
          <cell r="L2901">
            <v>0</v>
          </cell>
          <cell r="M2901">
            <v>0</v>
          </cell>
        </row>
        <row r="2902">
          <cell r="A2902">
            <v>0</v>
          </cell>
          <cell r="B2902">
            <v>0</v>
          </cell>
          <cell r="C2902">
            <v>0</v>
          </cell>
          <cell r="D2902">
            <v>0</v>
          </cell>
          <cell r="E2902">
            <v>0</v>
          </cell>
          <cell r="F2902">
            <v>0</v>
          </cell>
          <cell r="G2902">
            <v>0</v>
          </cell>
          <cell r="H2902">
            <v>0</v>
          </cell>
          <cell r="I2902">
            <v>0</v>
          </cell>
          <cell r="J2902">
            <v>0</v>
          </cell>
          <cell r="L2902">
            <v>0</v>
          </cell>
          <cell r="M2902">
            <v>0</v>
          </cell>
        </row>
        <row r="2903">
          <cell r="A2903">
            <v>0</v>
          </cell>
          <cell r="B2903">
            <v>0</v>
          </cell>
          <cell r="C2903">
            <v>0</v>
          </cell>
          <cell r="D2903">
            <v>0</v>
          </cell>
          <cell r="E2903">
            <v>0</v>
          </cell>
          <cell r="F2903">
            <v>0</v>
          </cell>
          <cell r="G2903">
            <v>0</v>
          </cell>
          <cell r="H2903">
            <v>0</v>
          </cell>
          <cell r="I2903">
            <v>0</v>
          </cell>
          <cell r="J2903">
            <v>0</v>
          </cell>
          <cell r="L2903">
            <v>0</v>
          </cell>
          <cell r="M2903">
            <v>0</v>
          </cell>
        </row>
        <row r="2904">
          <cell r="A2904">
            <v>0</v>
          </cell>
          <cell r="B2904">
            <v>0</v>
          </cell>
          <cell r="C2904">
            <v>0</v>
          </cell>
          <cell r="D2904">
            <v>0</v>
          </cell>
          <cell r="E2904">
            <v>0</v>
          </cell>
          <cell r="F2904">
            <v>0</v>
          </cell>
          <cell r="G2904">
            <v>0</v>
          </cell>
          <cell r="H2904">
            <v>0</v>
          </cell>
          <cell r="I2904">
            <v>0</v>
          </cell>
          <cell r="J2904">
            <v>0</v>
          </cell>
          <cell r="L2904">
            <v>0</v>
          </cell>
          <cell r="M2904">
            <v>0</v>
          </cell>
        </row>
        <row r="2905">
          <cell r="A2905">
            <v>0</v>
          </cell>
          <cell r="B2905">
            <v>0</v>
          </cell>
          <cell r="C2905">
            <v>0</v>
          </cell>
          <cell r="D2905">
            <v>0</v>
          </cell>
          <cell r="E2905">
            <v>0</v>
          </cell>
          <cell r="F2905">
            <v>0</v>
          </cell>
          <cell r="G2905">
            <v>0</v>
          </cell>
          <cell r="H2905">
            <v>0</v>
          </cell>
          <cell r="I2905">
            <v>0</v>
          </cell>
          <cell r="J2905">
            <v>0</v>
          </cell>
          <cell r="L2905">
            <v>0</v>
          </cell>
          <cell r="M2905">
            <v>0</v>
          </cell>
        </row>
        <row r="2906">
          <cell r="A2906">
            <v>0</v>
          </cell>
          <cell r="B2906">
            <v>0</v>
          </cell>
          <cell r="C2906">
            <v>0</v>
          </cell>
          <cell r="D2906">
            <v>0</v>
          </cell>
          <cell r="E2906">
            <v>0</v>
          </cell>
          <cell r="F2906">
            <v>0</v>
          </cell>
          <cell r="G2906">
            <v>0</v>
          </cell>
          <cell r="H2906">
            <v>0</v>
          </cell>
          <cell r="I2906">
            <v>0</v>
          </cell>
          <cell r="J2906">
            <v>0</v>
          </cell>
          <cell r="L2906">
            <v>0</v>
          </cell>
          <cell r="M2906">
            <v>0</v>
          </cell>
        </row>
        <row r="2907">
          <cell r="A2907">
            <v>0</v>
          </cell>
          <cell r="B2907">
            <v>0</v>
          </cell>
          <cell r="C2907">
            <v>0</v>
          </cell>
          <cell r="D2907">
            <v>0</v>
          </cell>
          <cell r="E2907">
            <v>0</v>
          </cell>
          <cell r="F2907">
            <v>0</v>
          </cell>
          <cell r="G2907">
            <v>0</v>
          </cell>
          <cell r="H2907">
            <v>0</v>
          </cell>
          <cell r="I2907">
            <v>0</v>
          </cell>
          <cell r="J2907">
            <v>0</v>
          </cell>
          <cell r="L2907">
            <v>0</v>
          </cell>
          <cell r="M2907">
            <v>0</v>
          </cell>
        </row>
        <row r="2908">
          <cell r="A2908">
            <v>0</v>
          </cell>
          <cell r="B2908">
            <v>0</v>
          </cell>
          <cell r="C2908">
            <v>0</v>
          </cell>
          <cell r="D2908">
            <v>0</v>
          </cell>
          <cell r="E2908">
            <v>0</v>
          </cell>
          <cell r="F2908">
            <v>0</v>
          </cell>
          <cell r="G2908">
            <v>0</v>
          </cell>
          <cell r="H2908">
            <v>0</v>
          </cell>
          <cell r="I2908">
            <v>0</v>
          </cell>
          <cell r="J2908">
            <v>0</v>
          </cell>
          <cell r="L2908">
            <v>0</v>
          </cell>
          <cell r="M2908">
            <v>0</v>
          </cell>
        </row>
        <row r="2909">
          <cell r="A2909">
            <v>0</v>
          </cell>
          <cell r="B2909">
            <v>0</v>
          </cell>
          <cell r="C2909">
            <v>0</v>
          </cell>
          <cell r="D2909">
            <v>0</v>
          </cell>
          <cell r="E2909">
            <v>0</v>
          </cell>
          <cell r="F2909">
            <v>0</v>
          </cell>
          <cell r="G2909">
            <v>0</v>
          </cell>
          <cell r="H2909">
            <v>0</v>
          </cell>
          <cell r="I2909">
            <v>0</v>
          </cell>
          <cell r="J2909">
            <v>0</v>
          </cell>
          <cell r="L2909">
            <v>0</v>
          </cell>
          <cell r="M2909">
            <v>0</v>
          </cell>
        </row>
        <row r="2910">
          <cell r="A2910">
            <v>0</v>
          </cell>
          <cell r="B2910">
            <v>0</v>
          </cell>
          <cell r="C2910">
            <v>0</v>
          </cell>
          <cell r="D2910">
            <v>0</v>
          </cell>
          <cell r="E2910">
            <v>0</v>
          </cell>
          <cell r="F2910">
            <v>0</v>
          </cell>
          <cell r="G2910">
            <v>0</v>
          </cell>
          <cell r="H2910">
            <v>0</v>
          </cell>
          <cell r="I2910">
            <v>0</v>
          </cell>
          <cell r="J2910">
            <v>0</v>
          </cell>
          <cell r="L2910">
            <v>0</v>
          </cell>
          <cell r="M2910">
            <v>0</v>
          </cell>
        </row>
        <row r="2911">
          <cell r="A2911">
            <v>0</v>
          </cell>
          <cell r="B2911">
            <v>0</v>
          </cell>
          <cell r="C2911">
            <v>0</v>
          </cell>
          <cell r="D2911">
            <v>0</v>
          </cell>
          <cell r="E2911">
            <v>0</v>
          </cell>
          <cell r="F2911">
            <v>0</v>
          </cell>
          <cell r="G2911">
            <v>0</v>
          </cell>
          <cell r="H2911">
            <v>0</v>
          </cell>
          <cell r="I2911">
            <v>0</v>
          </cell>
          <cell r="J2911">
            <v>0</v>
          </cell>
          <cell r="L2911">
            <v>0</v>
          </cell>
          <cell r="M2911">
            <v>0</v>
          </cell>
        </row>
        <row r="2912">
          <cell r="A2912">
            <v>0</v>
          </cell>
          <cell r="B2912">
            <v>0</v>
          </cell>
          <cell r="C2912">
            <v>0</v>
          </cell>
          <cell r="D2912">
            <v>0</v>
          </cell>
          <cell r="E2912">
            <v>0</v>
          </cell>
          <cell r="F2912">
            <v>0</v>
          </cell>
          <cell r="G2912">
            <v>0</v>
          </cell>
          <cell r="H2912">
            <v>0</v>
          </cell>
          <cell r="I2912">
            <v>0</v>
          </cell>
          <cell r="J2912">
            <v>0</v>
          </cell>
          <cell r="L2912">
            <v>0</v>
          </cell>
          <cell r="M2912">
            <v>0</v>
          </cell>
        </row>
        <row r="2913">
          <cell r="A2913">
            <v>0</v>
          </cell>
          <cell r="B2913">
            <v>0</v>
          </cell>
          <cell r="C2913">
            <v>0</v>
          </cell>
          <cell r="D2913">
            <v>0</v>
          </cell>
          <cell r="E2913">
            <v>0</v>
          </cell>
          <cell r="F2913">
            <v>0</v>
          </cell>
          <cell r="G2913">
            <v>0</v>
          </cell>
          <cell r="H2913">
            <v>0</v>
          </cell>
          <cell r="I2913">
            <v>0</v>
          </cell>
          <cell r="J2913">
            <v>0</v>
          </cell>
          <cell r="L2913">
            <v>0</v>
          </cell>
          <cell r="M2913">
            <v>0</v>
          </cell>
        </row>
        <row r="2914">
          <cell r="A2914">
            <v>0</v>
          </cell>
          <cell r="B2914">
            <v>0</v>
          </cell>
          <cell r="C2914">
            <v>0</v>
          </cell>
          <cell r="D2914">
            <v>0</v>
          </cell>
          <cell r="E2914">
            <v>0</v>
          </cell>
          <cell r="F2914">
            <v>0</v>
          </cell>
          <cell r="G2914">
            <v>0</v>
          </cell>
          <cell r="H2914">
            <v>0</v>
          </cell>
          <cell r="I2914">
            <v>0</v>
          </cell>
          <cell r="J2914">
            <v>0</v>
          </cell>
          <cell r="L2914">
            <v>0</v>
          </cell>
          <cell r="M2914">
            <v>0</v>
          </cell>
        </row>
        <row r="2915">
          <cell r="A2915">
            <v>0</v>
          </cell>
          <cell r="B2915">
            <v>0</v>
          </cell>
          <cell r="C2915">
            <v>0</v>
          </cell>
          <cell r="D2915">
            <v>0</v>
          </cell>
          <cell r="E2915">
            <v>0</v>
          </cell>
          <cell r="F2915">
            <v>0</v>
          </cell>
          <cell r="G2915">
            <v>0</v>
          </cell>
          <cell r="H2915">
            <v>0</v>
          </cell>
          <cell r="I2915">
            <v>0</v>
          </cell>
          <cell r="J2915">
            <v>0</v>
          </cell>
          <cell r="L2915">
            <v>0</v>
          </cell>
          <cell r="M2915">
            <v>0</v>
          </cell>
        </row>
        <row r="2916">
          <cell r="A2916">
            <v>0</v>
          </cell>
          <cell r="B2916">
            <v>0</v>
          </cell>
          <cell r="C2916">
            <v>0</v>
          </cell>
          <cell r="D2916">
            <v>0</v>
          </cell>
          <cell r="E2916">
            <v>0</v>
          </cell>
          <cell r="F2916">
            <v>0</v>
          </cell>
          <cell r="G2916">
            <v>0</v>
          </cell>
          <cell r="H2916">
            <v>0</v>
          </cell>
          <cell r="I2916">
            <v>0</v>
          </cell>
          <cell r="J2916">
            <v>0</v>
          </cell>
          <cell r="L2916">
            <v>0</v>
          </cell>
          <cell r="M2916">
            <v>0</v>
          </cell>
        </row>
        <row r="2917">
          <cell r="A2917">
            <v>0</v>
          </cell>
          <cell r="B2917">
            <v>0</v>
          </cell>
          <cell r="C2917">
            <v>0</v>
          </cell>
          <cell r="D2917">
            <v>0</v>
          </cell>
          <cell r="E2917">
            <v>0</v>
          </cell>
          <cell r="F2917">
            <v>0</v>
          </cell>
          <cell r="G2917">
            <v>0</v>
          </cell>
          <cell r="H2917">
            <v>0</v>
          </cell>
          <cell r="I2917">
            <v>0</v>
          </cell>
          <cell r="J2917">
            <v>0</v>
          </cell>
          <cell r="L2917">
            <v>0</v>
          </cell>
          <cell r="M2917">
            <v>0</v>
          </cell>
        </row>
        <row r="2918">
          <cell r="A2918">
            <v>0</v>
          </cell>
          <cell r="B2918">
            <v>0</v>
          </cell>
          <cell r="C2918">
            <v>0</v>
          </cell>
          <cell r="D2918">
            <v>0</v>
          </cell>
          <cell r="E2918">
            <v>0</v>
          </cell>
          <cell r="F2918">
            <v>0</v>
          </cell>
          <cell r="G2918">
            <v>0</v>
          </cell>
          <cell r="H2918">
            <v>0</v>
          </cell>
          <cell r="I2918">
            <v>0</v>
          </cell>
          <cell r="J2918">
            <v>0</v>
          </cell>
          <cell r="L2918">
            <v>0</v>
          </cell>
          <cell r="M2918">
            <v>0</v>
          </cell>
        </row>
        <row r="2919">
          <cell r="A2919">
            <v>0</v>
          </cell>
          <cell r="B2919">
            <v>0</v>
          </cell>
          <cell r="C2919">
            <v>0</v>
          </cell>
          <cell r="D2919">
            <v>0</v>
          </cell>
          <cell r="E2919">
            <v>0</v>
          </cell>
          <cell r="F2919">
            <v>0</v>
          </cell>
          <cell r="G2919">
            <v>0</v>
          </cell>
          <cell r="H2919">
            <v>0</v>
          </cell>
          <cell r="I2919">
            <v>0</v>
          </cell>
          <cell r="J2919">
            <v>0</v>
          </cell>
          <cell r="L2919">
            <v>0</v>
          </cell>
          <cell r="M2919">
            <v>0</v>
          </cell>
        </row>
        <row r="2920">
          <cell r="A2920">
            <v>0</v>
          </cell>
          <cell r="B2920">
            <v>0</v>
          </cell>
          <cell r="C2920">
            <v>0</v>
          </cell>
          <cell r="D2920">
            <v>0</v>
          </cell>
          <cell r="E2920">
            <v>0</v>
          </cell>
          <cell r="F2920">
            <v>0</v>
          </cell>
          <cell r="G2920">
            <v>0</v>
          </cell>
          <cell r="H2920">
            <v>0</v>
          </cell>
          <cell r="I2920">
            <v>0</v>
          </cell>
          <cell r="J2920">
            <v>0</v>
          </cell>
          <cell r="L2920">
            <v>0</v>
          </cell>
          <cell r="M2920">
            <v>0</v>
          </cell>
        </row>
        <row r="2921">
          <cell r="A2921">
            <v>0</v>
          </cell>
          <cell r="B2921">
            <v>0</v>
          </cell>
          <cell r="C2921">
            <v>0</v>
          </cell>
          <cell r="D2921">
            <v>0</v>
          </cell>
          <cell r="E2921">
            <v>0</v>
          </cell>
          <cell r="F2921">
            <v>0</v>
          </cell>
          <cell r="G2921">
            <v>0</v>
          </cell>
          <cell r="H2921">
            <v>0</v>
          </cell>
          <cell r="I2921">
            <v>0</v>
          </cell>
          <cell r="J2921">
            <v>0</v>
          </cell>
          <cell r="L2921">
            <v>0</v>
          </cell>
          <cell r="M2921">
            <v>0</v>
          </cell>
        </row>
        <row r="2922">
          <cell r="A2922">
            <v>0</v>
          </cell>
          <cell r="B2922">
            <v>0</v>
          </cell>
          <cell r="C2922">
            <v>0</v>
          </cell>
          <cell r="D2922">
            <v>0</v>
          </cell>
          <cell r="E2922">
            <v>0</v>
          </cell>
          <cell r="F2922">
            <v>0</v>
          </cell>
          <cell r="G2922">
            <v>0</v>
          </cell>
          <cell r="H2922">
            <v>0</v>
          </cell>
          <cell r="I2922">
            <v>0</v>
          </cell>
          <cell r="J2922">
            <v>0</v>
          </cell>
          <cell r="L2922">
            <v>0</v>
          </cell>
          <cell r="M2922">
            <v>0</v>
          </cell>
        </row>
        <row r="2923">
          <cell r="A2923">
            <v>0</v>
          </cell>
          <cell r="B2923">
            <v>0</v>
          </cell>
          <cell r="C2923">
            <v>0</v>
          </cell>
          <cell r="D2923">
            <v>0</v>
          </cell>
          <cell r="E2923">
            <v>0</v>
          </cell>
          <cell r="F2923">
            <v>0</v>
          </cell>
          <cell r="G2923">
            <v>0</v>
          </cell>
          <cell r="H2923">
            <v>0</v>
          </cell>
          <cell r="I2923">
            <v>0</v>
          </cell>
          <cell r="J2923">
            <v>0</v>
          </cell>
          <cell r="L2923">
            <v>0</v>
          </cell>
          <cell r="M2923">
            <v>0</v>
          </cell>
        </row>
        <row r="2924">
          <cell r="A2924">
            <v>0</v>
          </cell>
          <cell r="B2924">
            <v>0</v>
          </cell>
          <cell r="C2924">
            <v>0</v>
          </cell>
          <cell r="D2924">
            <v>0</v>
          </cell>
          <cell r="E2924">
            <v>0</v>
          </cell>
          <cell r="F2924">
            <v>0</v>
          </cell>
          <cell r="G2924">
            <v>0</v>
          </cell>
          <cell r="H2924">
            <v>0</v>
          </cell>
          <cell r="I2924">
            <v>0</v>
          </cell>
          <cell r="J2924">
            <v>0</v>
          </cell>
          <cell r="L2924">
            <v>0</v>
          </cell>
          <cell r="M2924">
            <v>0</v>
          </cell>
        </row>
        <row r="2925">
          <cell r="A2925">
            <v>0</v>
          </cell>
          <cell r="B2925">
            <v>0</v>
          </cell>
          <cell r="C2925">
            <v>0</v>
          </cell>
          <cell r="D2925">
            <v>0</v>
          </cell>
          <cell r="E2925">
            <v>0</v>
          </cell>
          <cell r="F2925">
            <v>0</v>
          </cell>
          <cell r="G2925">
            <v>0</v>
          </cell>
          <cell r="H2925">
            <v>0</v>
          </cell>
          <cell r="I2925">
            <v>0</v>
          </cell>
          <cell r="J2925">
            <v>0</v>
          </cell>
          <cell r="L2925">
            <v>0</v>
          </cell>
          <cell r="M2925">
            <v>0</v>
          </cell>
        </row>
        <row r="2926">
          <cell r="A2926">
            <v>0</v>
          </cell>
          <cell r="B2926">
            <v>0</v>
          </cell>
          <cell r="C2926">
            <v>0</v>
          </cell>
          <cell r="D2926">
            <v>0</v>
          </cell>
          <cell r="E2926">
            <v>0</v>
          </cell>
          <cell r="F2926">
            <v>0</v>
          </cell>
          <cell r="G2926">
            <v>0</v>
          </cell>
          <cell r="H2926">
            <v>0</v>
          </cell>
          <cell r="I2926">
            <v>0</v>
          </cell>
          <cell r="J2926">
            <v>0</v>
          </cell>
          <cell r="L2926">
            <v>0</v>
          </cell>
          <cell r="M2926">
            <v>0</v>
          </cell>
        </row>
        <row r="2927">
          <cell r="A2927">
            <v>0</v>
          </cell>
          <cell r="B2927">
            <v>0</v>
          </cell>
          <cell r="C2927">
            <v>0</v>
          </cell>
          <cell r="D2927">
            <v>0</v>
          </cell>
          <cell r="E2927">
            <v>0</v>
          </cell>
          <cell r="F2927">
            <v>0</v>
          </cell>
          <cell r="G2927">
            <v>0</v>
          </cell>
          <cell r="H2927">
            <v>0</v>
          </cell>
          <cell r="I2927">
            <v>0</v>
          </cell>
          <cell r="J2927">
            <v>0</v>
          </cell>
          <cell r="L2927">
            <v>0</v>
          </cell>
          <cell r="M2927">
            <v>0</v>
          </cell>
        </row>
        <row r="2928">
          <cell r="A2928">
            <v>0</v>
          </cell>
          <cell r="B2928">
            <v>0</v>
          </cell>
          <cell r="C2928">
            <v>0</v>
          </cell>
          <cell r="D2928">
            <v>0</v>
          </cell>
          <cell r="E2928">
            <v>0</v>
          </cell>
          <cell r="F2928">
            <v>0</v>
          </cell>
          <cell r="G2928">
            <v>0</v>
          </cell>
          <cell r="H2928">
            <v>0</v>
          </cell>
          <cell r="I2928">
            <v>0</v>
          </cell>
          <cell r="J2928">
            <v>0</v>
          </cell>
          <cell r="L2928">
            <v>0</v>
          </cell>
          <cell r="M2928">
            <v>0</v>
          </cell>
        </row>
        <row r="2929">
          <cell r="A2929">
            <v>0</v>
          </cell>
          <cell r="B2929">
            <v>0</v>
          </cell>
          <cell r="C2929">
            <v>0</v>
          </cell>
          <cell r="D2929">
            <v>0</v>
          </cell>
          <cell r="E2929">
            <v>0</v>
          </cell>
          <cell r="F2929">
            <v>0</v>
          </cell>
          <cell r="G2929">
            <v>0</v>
          </cell>
          <cell r="H2929">
            <v>0</v>
          </cell>
          <cell r="I2929">
            <v>0</v>
          </cell>
          <cell r="J2929">
            <v>0</v>
          </cell>
          <cell r="L2929">
            <v>0</v>
          </cell>
          <cell r="M2929">
            <v>0</v>
          </cell>
        </row>
        <row r="2930">
          <cell r="A2930">
            <v>0</v>
          </cell>
          <cell r="B2930">
            <v>0</v>
          </cell>
          <cell r="C2930">
            <v>0</v>
          </cell>
          <cell r="D2930">
            <v>0</v>
          </cell>
          <cell r="E2930">
            <v>0</v>
          </cell>
          <cell r="F2930">
            <v>0</v>
          </cell>
          <cell r="G2930">
            <v>0</v>
          </cell>
          <cell r="H2930">
            <v>0</v>
          </cell>
          <cell r="I2930">
            <v>0</v>
          </cell>
          <cell r="J2930">
            <v>0</v>
          </cell>
          <cell r="L2930">
            <v>0</v>
          </cell>
          <cell r="M2930">
            <v>0</v>
          </cell>
        </row>
        <row r="2931">
          <cell r="A2931">
            <v>0</v>
          </cell>
          <cell r="B2931">
            <v>0</v>
          </cell>
          <cell r="C2931">
            <v>0</v>
          </cell>
          <cell r="D2931">
            <v>0</v>
          </cell>
          <cell r="E2931">
            <v>0</v>
          </cell>
          <cell r="F2931">
            <v>0</v>
          </cell>
          <cell r="G2931">
            <v>0</v>
          </cell>
          <cell r="H2931">
            <v>0</v>
          </cell>
          <cell r="I2931">
            <v>0</v>
          </cell>
          <cell r="J2931">
            <v>0</v>
          </cell>
          <cell r="L2931">
            <v>0</v>
          </cell>
          <cell r="M2931">
            <v>0</v>
          </cell>
        </row>
        <row r="2932">
          <cell r="A2932">
            <v>0</v>
          </cell>
          <cell r="B2932">
            <v>0</v>
          </cell>
          <cell r="C2932">
            <v>0</v>
          </cell>
          <cell r="D2932">
            <v>0</v>
          </cell>
          <cell r="E2932">
            <v>0</v>
          </cell>
          <cell r="F2932">
            <v>0</v>
          </cell>
          <cell r="G2932">
            <v>0</v>
          </cell>
          <cell r="H2932">
            <v>0</v>
          </cell>
          <cell r="I2932">
            <v>0</v>
          </cell>
          <cell r="J2932">
            <v>0</v>
          </cell>
          <cell r="L2932">
            <v>0</v>
          </cell>
          <cell r="M2932">
            <v>0</v>
          </cell>
        </row>
        <row r="2933">
          <cell r="A2933">
            <v>0</v>
          </cell>
          <cell r="B2933">
            <v>0</v>
          </cell>
          <cell r="C2933">
            <v>0</v>
          </cell>
          <cell r="D2933">
            <v>0</v>
          </cell>
          <cell r="E2933">
            <v>0</v>
          </cell>
          <cell r="F2933">
            <v>0</v>
          </cell>
          <cell r="G2933">
            <v>0</v>
          </cell>
          <cell r="H2933">
            <v>0</v>
          </cell>
          <cell r="I2933">
            <v>0</v>
          </cell>
          <cell r="J2933">
            <v>0</v>
          </cell>
          <cell r="L2933">
            <v>0</v>
          </cell>
          <cell r="M2933">
            <v>0</v>
          </cell>
        </row>
        <row r="2934">
          <cell r="A2934">
            <v>0</v>
          </cell>
          <cell r="B2934">
            <v>0</v>
          </cell>
          <cell r="C2934">
            <v>0</v>
          </cell>
          <cell r="D2934">
            <v>0</v>
          </cell>
          <cell r="E2934">
            <v>0</v>
          </cell>
          <cell r="F2934">
            <v>0</v>
          </cell>
          <cell r="G2934">
            <v>0</v>
          </cell>
          <cell r="H2934">
            <v>0</v>
          </cell>
          <cell r="I2934">
            <v>0</v>
          </cell>
          <cell r="J2934">
            <v>0</v>
          </cell>
          <cell r="L2934">
            <v>0</v>
          </cell>
          <cell r="M2934">
            <v>0</v>
          </cell>
        </row>
        <row r="2935">
          <cell r="A2935">
            <v>0</v>
          </cell>
          <cell r="B2935">
            <v>0</v>
          </cell>
          <cell r="C2935">
            <v>0</v>
          </cell>
          <cell r="D2935">
            <v>0</v>
          </cell>
          <cell r="E2935">
            <v>0</v>
          </cell>
          <cell r="F2935">
            <v>0</v>
          </cell>
          <cell r="G2935">
            <v>0</v>
          </cell>
          <cell r="H2935">
            <v>0</v>
          </cell>
          <cell r="I2935">
            <v>0</v>
          </cell>
          <cell r="J2935">
            <v>0</v>
          </cell>
          <cell r="L2935">
            <v>0</v>
          </cell>
          <cell r="M2935">
            <v>0</v>
          </cell>
        </row>
        <row r="2936">
          <cell r="A2936">
            <v>0</v>
          </cell>
          <cell r="B2936">
            <v>0</v>
          </cell>
          <cell r="C2936">
            <v>0</v>
          </cell>
          <cell r="D2936">
            <v>0</v>
          </cell>
          <cell r="E2936">
            <v>0</v>
          </cell>
          <cell r="F2936">
            <v>0</v>
          </cell>
          <cell r="G2936">
            <v>0</v>
          </cell>
          <cell r="H2936">
            <v>0</v>
          </cell>
          <cell r="I2936">
            <v>0</v>
          </cell>
          <cell r="J2936">
            <v>0</v>
          </cell>
          <cell r="L2936">
            <v>0</v>
          </cell>
          <cell r="M2936">
            <v>0</v>
          </cell>
        </row>
        <row r="2937">
          <cell r="A2937">
            <v>0</v>
          </cell>
          <cell r="B2937">
            <v>0</v>
          </cell>
          <cell r="C2937">
            <v>0</v>
          </cell>
          <cell r="D2937">
            <v>0</v>
          </cell>
          <cell r="E2937">
            <v>0</v>
          </cell>
          <cell r="F2937">
            <v>0</v>
          </cell>
          <cell r="G2937">
            <v>0</v>
          </cell>
          <cell r="H2937">
            <v>0</v>
          </cell>
          <cell r="I2937">
            <v>0</v>
          </cell>
          <cell r="J2937">
            <v>0</v>
          </cell>
          <cell r="L2937">
            <v>0</v>
          </cell>
          <cell r="M2937">
            <v>0</v>
          </cell>
        </row>
        <row r="2938">
          <cell r="A2938">
            <v>0</v>
          </cell>
          <cell r="B2938">
            <v>0</v>
          </cell>
          <cell r="C2938">
            <v>0</v>
          </cell>
          <cell r="D2938">
            <v>0</v>
          </cell>
          <cell r="E2938">
            <v>0</v>
          </cell>
          <cell r="F2938">
            <v>0</v>
          </cell>
          <cell r="G2938">
            <v>0</v>
          </cell>
          <cell r="H2938">
            <v>0</v>
          </cell>
          <cell r="I2938">
            <v>0</v>
          </cell>
          <cell r="J2938">
            <v>0</v>
          </cell>
          <cell r="L2938">
            <v>0</v>
          </cell>
          <cell r="M2938">
            <v>0</v>
          </cell>
        </row>
        <row r="2939">
          <cell r="A2939">
            <v>0</v>
          </cell>
          <cell r="B2939">
            <v>0</v>
          </cell>
          <cell r="C2939">
            <v>0</v>
          </cell>
          <cell r="D2939">
            <v>0</v>
          </cell>
          <cell r="E2939">
            <v>0</v>
          </cell>
          <cell r="F2939">
            <v>0</v>
          </cell>
          <cell r="G2939">
            <v>0</v>
          </cell>
          <cell r="H2939">
            <v>0</v>
          </cell>
          <cell r="I2939">
            <v>0</v>
          </cell>
          <cell r="J2939">
            <v>0</v>
          </cell>
          <cell r="L2939">
            <v>0</v>
          </cell>
          <cell r="M2939">
            <v>0</v>
          </cell>
        </row>
        <row r="2940">
          <cell r="A2940">
            <v>0</v>
          </cell>
          <cell r="B2940">
            <v>0</v>
          </cell>
          <cell r="C2940">
            <v>0</v>
          </cell>
          <cell r="D2940">
            <v>0</v>
          </cell>
          <cell r="E2940">
            <v>0</v>
          </cell>
          <cell r="F2940">
            <v>0</v>
          </cell>
          <cell r="G2940">
            <v>0</v>
          </cell>
          <cell r="H2940">
            <v>0</v>
          </cell>
          <cell r="I2940">
            <v>0</v>
          </cell>
          <cell r="J2940">
            <v>0</v>
          </cell>
          <cell r="L2940">
            <v>0</v>
          </cell>
          <cell r="M2940">
            <v>0</v>
          </cell>
        </row>
        <row r="2941">
          <cell r="A2941">
            <v>0</v>
          </cell>
          <cell r="B2941">
            <v>0</v>
          </cell>
          <cell r="C2941">
            <v>0</v>
          </cell>
          <cell r="D2941">
            <v>0</v>
          </cell>
          <cell r="E2941">
            <v>0</v>
          </cell>
          <cell r="F2941">
            <v>0</v>
          </cell>
          <cell r="G2941">
            <v>0</v>
          </cell>
          <cell r="H2941">
            <v>0</v>
          </cell>
          <cell r="I2941">
            <v>0</v>
          </cell>
          <cell r="J2941">
            <v>0</v>
          </cell>
          <cell r="L2941">
            <v>0</v>
          </cell>
          <cell r="M2941">
            <v>0</v>
          </cell>
        </row>
        <row r="2942">
          <cell r="A2942">
            <v>0</v>
          </cell>
          <cell r="B2942">
            <v>0</v>
          </cell>
          <cell r="C2942">
            <v>0</v>
          </cell>
          <cell r="D2942">
            <v>0</v>
          </cell>
          <cell r="E2942">
            <v>0</v>
          </cell>
          <cell r="F2942">
            <v>0</v>
          </cell>
          <cell r="G2942">
            <v>0</v>
          </cell>
          <cell r="H2942">
            <v>0</v>
          </cell>
          <cell r="I2942">
            <v>0</v>
          </cell>
          <cell r="J2942">
            <v>0</v>
          </cell>
          <cell r="L2942">
            <v>0</v>
          </cell>
          <cell r="M2942">
            <v>0</v>
          </cell>
        </row>
        <row r="2943">
          <cell r="A2943">
            <v>0</v>
          </cell>
          <cell r="B2943">
            <v>0</v>
          </cell>
          <cell r="C2943">
            <v>0</v>
          </cell>
          <cell r="D2943">
            <v>0</v>
          </cell>
          <cell r="E2943">
            <v>0</v>
          </cell>
          <cell r="F2943">
            <v>0</v>
          </cell>
          <cell r="G2943">
            <v>0</v>
          </cell>
          <cell r="H2943">
            <v>0</v>
          </cell>
          <cell r="I2943">
            <v>0</v>
          </cell>
          <cell r="J2943">
            <v>0</v>
          </cell>
          <cell r="L2943">
            <v>0</v>
          </cell>
          <cell r="M2943">
            <v>0</v>
          </cell>
        </row>
        <row r="2944">
          <cell r="A2944">
            <v>0</v>
          </cell>
          <cell r="B2944">
            <v>0</v>
          </cell>
          <cell r="C2944">
            <v>0</v>
          </cell>
          <cell r="D2944">
            <v>0</v>
          </cell>
          <cell r="E2944">
            <v>0</v>
          </cell>
          <cell r="F2944">
            <v>0</v>
          </cell>
          <cell r="G2944">
            <v>0</v>
          </cell>
          <cell r="H2944">
            <v>0</v>
          </cell>
          <cell r="I2944">
            <v>0</v>
          </cell>
          <cell r="J2944">
            <v>0</v>
          </cell>
          <cell r="L2944">
            <v>0</v>
          </cell>
          <cell r="M2944">
            <v>0</v>
          </cell>
        </row>
        <row r="2945">
          <cell r="A2945">
            <v>0</v>
          </cell>
          <cell r="B2945">
            <v>0</v>
          </cell>
          <cell r="C2945">
            <v>0</v>
          </cell>
          <cell r="D2945">
            <v>0</v>
          </cell>
          <cell r="E2945">
            <v>0</v>
          </cell>
          <cell r="F2945">
            <v>0</v>
          </cell>
          <cell r="G2945">
            <v>0</v>
          </cell>
          <cell r="H2945">
            <v>0</v>
          </cell>
          <cell r="I2945">
            <v>0</v>
          </cell>
          <cell r="J2945">
            <v>0</v>
          </cell>
          <cell r="L2945">
            <v>0</v>
          </cell>
          <cell r="M2945">
            <v>0</v>
          </cell>
        </row>
        <row r="2946">
          <cell r="A2946">
            <v>0</v>
          </cell>
          <cell r="B2946">
            <v>0</v>
          </cell>
          <cell r="C2946">
            <v>0</v>
          </cell>
          <cell r="D2946">
            <v>0</v>
          </cell>
          <cell r="E2946">
            <v>0</v>
          </cell>
          <cell r="F2946">
            <v>0</v>
          </cell>
          <cell r="G2946">
            <v>0</v>
          </cell>
          <cell r="H2946">
            <v>0</v>
          </cell>
          <cell r="I2946">
            <v>0</v>
          </cell>
          <cell r="J2946">
            <v>0</v>
          </cell>
          <cell r="L2946">
            <v>0</v>
          </cell>
          <cell r="M2946">
            <v>0</v>
          </cell>
        </row>
        <row r="2947">
          <cell r="A2947">
            <v>0</v>
          </cell>
          <cell r="B2947">
            <v>0</v>
          </cell>
          <cell r="C2947">
            <v>0</v>
          </cell>
          <cell r="D2947">
            <v>0</v>
          </cell>
          <cell r="E2947">
            <v>0</v>
          </cell>
          <cell r="F2947">
            <v>0</v>
          </cell>
          <cell r="G2947">
            <v>0</v>
          </cell>
          <cell r="H2947">
            <v>0</v>
          </cell>
          <cell r="I2947">
            <v>0</v>
          </cell>
          <cell r="J2947">
            <v>0</v>
          </cell>
          <cell r="L2947">
            <v>0</v>
          </cell>
          <cell r="M2947">
            <v>0</v>
          </cell>
        </row>
        <row r="2948">
          <cell r="A2948">
            <v>0</v>
          </cell>
          <cell r="B2948">
            <v>0</v>
          </cell>
          <cell r="C2948">
            <v>0</v>
          </cell>
          <cell r="D2948">
            <v>0</v>
          </cell>
          <cell r="E2948">
            <v>0</v>
          </cell>
          <cell r="F2948">
            <v>0</v>
          </cell>
          <cell r="G2948">
            <v>0</v>
          </cell>
          <cell r="H2948">
            <v>0</v>
          </cell>
          <cell r="I2948">
            <v>0</v>
          </cell>
          <cell r="J2948">
            <v>0</v>
          </cell>
          <cell r="L2948">
            <v>0</v>
          </cell>
          <cell r="M2948">
            <v>0</v>
          </cell>
        </row>
        <row r="2949">
          <cell r="A2949">
            <v>0</v>
          </cell>
          <cell r="B2949">
            <v>0</v>
          </cell>
          <cell r="C2949">
            <v>0</v>
          </cell>
          <cell r="D2949">
            <v>0</v>
          </cell>
          <cell r="E2949">
            <v>0</v>
          </cell>
          <cell r="F2949">
            <v>0</v>
          </cell>
          <cell r="G2949">
            <v>0</v>
          </cell>
          <cell r="H2949">
            <v>0</v>
          </cell>
          <cell r="I2949">
            <v>0</v>
          </cell>
          <cell r="J2949">
            <v>0</v>
          </cell>
          <cell r="L2949">
            <v>0</v>
          </cell>
          <cell r="M2949">
            <v>0</v>
          </cell>
        </row>
        <row r="2950">
          <cell r="A2950">
            <v>0</v>
          </cell>
          <cell r="B2950">
            <v>0</v>
          </cell>
          <cell r="C2950">
            <v>0</v>
          </cell>
          <cell r="D2950">
            <v>0</v>
          </cell>
          <cell r="E2950">
            <v>0</v>
          </cell>
          <cell r="F2950">
            <v>0</v>
          </cell>
          <cell r="G2950">
            <v>0</v>
          </cell>
          <cell r="H2950">
            <v>0</v>
          </cell>
          <cell r="I2950">
            <v>0</v>
          </cell>
          <cell r="J2950">
            <v>0</v>
          </cell>
          <cell r="L2950">
            <v>0</v>
          </cell>
          <cell r="M2950">
            <v>0</v>
          </cell>
        </row>
        <row r="2951">
          <cell r="A2951">
            <v>0</v>
          </cell>
          <cell r="B2951">
            <v>0</v>
          </cell>
          <cell r="C2951">
            <v>0</v>
          </cell>
          <cell r="D2951">
            <v>0</v>
          </cell>
          <cell r="E2951">
            <v>0</v>
          </cell>
          <cell r="F2951">
            <v>0</v>
          </cell>
          <cell r="G2951">
            <v>0</v>
          </cell>
          <cell r="H2951">
            <v>0</v>
          </cell>
          <cell r="I2951">
            <v>0</v>
          </cell>
          <cell r="J2951">
            <v>0</v>
          </cell>
          <cell r="L2951">
            <v>0</v>
          </cell>
          <cell r="M2951">
            <v>0</v>
          </cell>
        </row>
        <row r="2952">
          <cell r="A2952">
            <v>0</v>
          </cell>
          <cell r="B2952">
            <v>0</v>
          </cell>
          <cell r="C2952">
            <v>0</v>
          </cell>
          <cell r="D2952">
            <v>0</v>
          </cell>
          <cell r="E2952">
            <v>0</v>
          </cell>
          <cell r="F2952">
            <v>0</v>
          </cell>
          <cell r="G2952">
            <v>0</v>
          </cell>
          <cell r="H2952">
            <v>0</v>
          </cell>
          <cell r="I2952">
            <v>0</v>
          </cell>
          <cell r="J2952">
            <v>0</v>
          </cell>
          <cell r="L2952">
            <v>0</v>
          </cell>
          <cell r="M2952">
            <v>0</v>
          </cell>
        </row>
        <row r="2953">
          <cell r="A2953">
            <v>0</v>
          </cell>
          <cell r="B2953">
            <v>0</v>
          </cell>
          <cell r="C2953">
            <v>0</v>
          </cell>
          <cell r="D2953">
            <v>0</v>
          </cell>
          <cell r="E2953">
            <v>0</v>
          </cell>
          <cell r="F2953">
            <v>0</v>
          </cell>
          <cell r="G2953">
            <v>0</v>
          </cell>
          <cell r="H2953">
            <v>0</v>
          </cell>
          <cell r="I2953">
            <v>0</v>
          </cell>
          <cell r="J2953">
            <v>0</v>
          </cell>
          <cell r="L2953">
            <v>0</v>
          </cell>
          <cell r="M2953">
            <v>0</v>
          </cell>
        </row>
        <row r="2954">
          <cell r="A2954">
            <v>0</v>
          </cell>
          <cell r="B2954">
            <v>0</v>
          </cell>
          <cell r="C2954">
            <v>0</v>
          </cell>
          <cell r="D2954">
            <v>0</v>
          </cell>
          <cell r="E2954">
            <v>0</v>
          </cell>
          <cell r="F2954">
            <v>0</v>
          </cell>
          <cell r="G2954">
            <v>0</v>
          </cell>
          <cell r="H2954">
            <v>0</v>
          </cell>
          <cell r="I2954">
            <v>0</v>
          </cell>
          <cell r="J2954">
            <v>0</v>
          </cell>
          <cell r="L2954">
            <v>0</v>
          </cell>
          <cell r="M2954">
            <v>0</v>
          </cell>
        </row>
        <row r="2955">
          <cell r="A2955">
            <v>0</v>
          </cell>
          <cell r="B2955">
            <v>0</v>
          </cell>
          <cell r="C2955">
            <v>0</v>
          </cell>
          <cell r="D2955">
            <v>0</v>
          </cell>
          <cell r="E2955">
            <v>0</v>
          </cell>
          <cell r="F2955">
            <v>0</v>
          </cell>
          <cell r="G2955">
            <v>0</v>
          </cell>
          <cell r="H2955">
            <v>0</v>
          </cell>
          <cell r="I2955">
            <v>0</v>
          </cell>
          <cell r="J2955">
            <v>0</v>
          </cell>
          <cell r="L2955">
            <v>0</v>
          </cell>
          <cell r="M2955">
            <v>0</v>
          </cell>
        </row>
        <row r="2956">
          <cell r="A2956">
            <v>0</v>
          </cell>
          <cell r="B2956">
            <v>0</v>
          </cell>
          <cell r="C2956">
            <v>0</v>
          </cell>
          <cell r="D2956">
            <v>0</v>
          </cell>
          <cell r="E2956">
            <v>0</v>
          </cell>
          <cell r="F2956">
            <v>0</v>
          </cell>
          <cell r="G2956">
            <v>0</v>
          </cell>
          <cell r="H2956">
            <v>0</v>
          </cell>
          <cell r="I2956">
            <v>0</v>
          </cell>
          <cell r="J2956">
            <v>0</v>
          </cell>
          <cell r="L2956">
            <v>0</v>
          </cell>
          <cell r="M2956">
            <v>0</v>
          </cell>
        </row>
        <row r="2957">
          <cell r="A2957">
            <v>0</v>
          </cell>
          <cell r="B2957">
            <v>0</v>
          </cell>
          <cell r="C2957">
            <v>0</v>
          </cell>
          <cell r="D2957">
            <v>0</v>
          </cell>
          <cell r="E2957">
            <v>0</v>
          </cell>
          <cell r="F2957">
            <v>0</v>
          </cell>
          <cell r="G2957">
            <v>0</v>
          </cell>
          <cell r="H2957">
            <v>0</v>
          </cell>
          <cell r="I2957">
            <v>0</v>
          </cell>
          <cell r="J2957">
            <v>0</v>
          </cell>
          <cell r="L2957">
            <v>0</v>
          </cell>
          <cell r="M2957">
            <v>0</v>
          </cell>
        </row>
        <row r="2958">
          <cell r="A2958">
            <v>0</v>
          </cell>
          <cell r="B2958">
            <v>0</v>
          </cell>
          <cell r="C2958">
            <v>0</v>
          </cell>
          <cell r="D2958">
            <v>0</v>
          </cell>
          <cell r="E2958">
            <v>0</v>
          </cell>
          <cell r="F2958">
            <v>0</v>
          </cell>
          <cell r="G2958">
            <v>0</v>
          </cell>
          <cell r="H2958">
            <v>0</v>
          </cell>
          <cell r="I2958">
            <v>0</v>
          </cell>
          <cell r="J2958">
            <v>0</v>
          </cell>
          <cell r="L2958">
            <v>0</v>
          </cell>
          <cell r="M2958">
            <v>0</v>
          </cell>
        </row>
        <row r="2959">
          <cell r="A2959">
            <v>0</v>
          </cell>
          <cell r="B2959">
            <v>0</v>
          </cell>
          <cell r="C2959">
            <v>0</v>
          </cell>
          <cell r="D2959">
            <v>0</v>
          </cell>
          <cell r="E2959">
            <v>0</v>
          </cell>
          <cell r="F2959">
            <v>0</v>
          </cell>
          <cell r="G2959">
            <v>0</v>
          </cell>
          <cell r="H2959">
            <v>0</v>
          </cell>
          <cell r="I2959">
            <v>0</v>
          </cell>
          <cell r="J2959">
            <v>0</v>
          </cell>
          <cell r="L2959">
            <v>0</v>
          </cell>
          <cell r="M2959">
            <v>0</v>
          </cell>
        </row>
        <row r="2960">
          <cell r="A2960">
            <v>0</v>
          </cell>
          <cell r="B2960">
            <v>0</v>
          </cell>
          <cell r="C2960">
            <v>0</v>
          </cell>
          <cell r="D2960">
            <v>0</v>
          </cell>
          <cell r="E2960">
            <v>0</v>
          </cell>
          <cell r="F2960">
            <v>0</v>
          </cell>
          <cell r="G2960">
            <v>0</v>
          </cell>
          <cell r="H2960">
            <v>0</v>
          </cell>
          <cell r="I2960">
            <v>0</v>
          </cell>
          <cell r="J2960">
            <v>0</v>
          </cell>
          <cell r="L2960">
            <v>0</v>
          </cell>
          <cell r="M2960">
            <v>0</v>
          </cell>
        </row>
        <row r="2961">
          <cell r="A2961">
            <v>0</v>
          </cell>
          <cell r="B2961">
            <v>0</v>
          </cell>
          <cell r="C2961">
            <v>0</v>
          </cell>
          <cell r="D2961">
            <v>0</v>
          </cell>
          <cell r="E2961">
            <v>0</v>
          </cell>
          <cell r="F2961">
            <v>0</v>
          </cell>
          <cell r="G2961">
            <v>0</v>
          </cell>
          <cell r="H2961">
            <v>0</v>
          </cell>
          <cell r="I2961">
            <v>0</v>
          </cell>
          <cell r="J2961">
            <v>0</v>
          </cell>
          <cell r="L2961">
            <v>0</v>
          </cell>
          <cell r="M2961">
            <v>0</v>
          </cell>
        </row>
        <row r="2962">
          <cell r="A2962">
            <v>0</v>
          </cell>
          <cell r="B2962">
            <v>0</v>
          </cell>
          <cell r="C2962">
            <v>0</v>
          </cell>
          <cell r="D2962">
            <v>0</v>
          </cell>
          <cell r="E2962">
            <v>0</v>
          </cell>
          <cell r="F2962">
            <v>0</v>
          </cell>
          <cell r="G2962">
            <v>0</v>
          </cell>
          <cell r="H2962">
            <v>0</v>
          </cell>
          <cell r="I2962">
            <v>0</v>
          </cell>
          <cell r="J2962">
            <v>0</v>
          </cell>
          <cell r="L2962">
            <v>0</v>
          </cell>
          <cell r="M2962">
            <v>0</v>
          </cell>
        </row>
        <row r="2963">
          <cell r="A2963">
            <v>0</v>
          </cell>
          <cell r="B2963">
            <v>0</v>
          </cell>
          <cell r="C2963">
            <v>0</v>
          </cell>
          <cell r="D2963">
            <v>0</v>
          </cell>
          <cell r="E2963">
            <v>0</v>
          </cell>
          <cell r="F2963">
            <v>0</v>
          </cell>
          <cell r="G2963">
            <v>0</v>
          </cell>
          <cell r="H2963">
            <v>0</v>
          </cell>
          <cell r="I2963">
            <v>0</v>
          </cell>
          <cell r="J2963">
            <v>0</v>
          </cell>
          <cell r="L2963">
            <v>0</v>
          </cell>
          <cell r="M2963">
            <v>0</v>
          </cell>
        </row>
        <row r="2964">
          <cell r="A2964">
            <v>0</v>
          </cell>
          <cell r="B2964">
            <v>0</v>
          </cell>
          <cell r="C2964">
            <v>0</v>
          </cell>
          <cell r="D2964">
            <v>0</v>
          </cell>
          <cell r="E2964">
            <v>0</v>
          </cell>
          <cell r="F2964">
            <v>0</v>
          </cell>
          <cell r="G2964">
            <v>0</v>
          </cell>
          <cell r="H2964">
            <v>0</v>
          </cell>
          <cell r="I2964">
            <v>0</v>
          </cell>
          <cell r="J2964">
            <v>0</v>
          </cell>
          <cell r="L2964">
            <v>0</v>
          </cell>
          <cell r="M2964">
            <v>0</v>
          </cell>
        </row>
        <row r="2965">
          <cell r="A2965">
            <v>0</v>
          </cell>
          <cell r="B2965">
            <v>0</v>
          </cell>
          <cell r="C2965">
            <v>0</v>
          </cell>
          <cell r="D2965">
            <v>0</v>
          </cell>
          <cell r="E2965">
            <v>0</v>
          </cell>
          <cell r="F2965">
            <v>0</v>
          </cell>
          <cell r="G2965">
            <v>0</v>
          </cell>
          <cell r="H2965">
            <v>0</v>
          </cell>
          <cell r="I2965">
            <v>0</v>
          </cell>
          <cell r="J2965">
            <v>0</v>
          </cell>
          <cell r="L2965">
            <v>0</v>
          </cell>
          <cell r="M2965">
            <v>0</v>
          </cell>
        </row>
        <row r="2966">
          <cell r="A2966">
            <v>0</v>
          </cell>
          <cell r="B2966">
            <v>0</v>
          </cell>
          <cell r="C2966">
            <v>0</v>
          </cell>
          <cell r="D2966">
            <v>0</v>
          </cell>
          <cell r="E2966">
            <v>0</v>
          </cell>
          <cell r="F2966">
            <v>0</v>
          </cell>
          <cell r="G2966">
            <v>0</v>
          </cell>
          <cell r="H2966">
            <v>0</v>
          </cell>
          <cell r="I2966">
            <v>0</v>
          </cell>
          <cell r="J2966">
            <v>0</v>
          </cell>
          <cell r="L2966">
            <v>0</v>
          </cell>
          <cell r="M2966">
            <v>0</v>
          </cell>
        </row>
        <row r="2967">
          <cell r="A2967">
            <v>0</v>
          </cell>
          <cell r="B2967">
            <v>0</v>
          </cell>
          <cell r="C2967">
            <v>0</v>
          </cell>
          <cell r="D2967">
            <v>0</v>
          </cell>
          <cell r="E2967">
            <v>0</v>
          </cell>
          <cell r="F2967">
            <v>0</v>
          </cell>
          <cell r="G2967">
            <v>0</v>
          </cell>
          <cell r="H2967">
            <v>0</v>
          </cell>
          <cell r="I2967">
            <v>0</v>
          </cell>
          <cell r="J2967">
            <v>0</v>
          </cell>
          <cell r="L2967">
            <v>0</v>
          </cell>
          <cell r="M2967">
            <v>0</v>
          </cell>
        </row>
        <row r="2968">
          <cell r="A2968">
            <v>0</v>
          </cell>
          <cell r="B2968">
            <v>0</v>
          </cell>
          <cell r="C2968">
            <v>0</v>
          </cell>
          <cell r="D2968">
            <v>0</v>
          </cell>
          <cell r="E2968">
            <v>0</v>
          </cell>
          <cell r="F2968">
            <v>0</v>
          </cell>
          <cell r="G2968">
            <v>0</v>
          </cell>
          <cell r="H2968">
            <v>0</v>
          </cell>
          <cell r="I2968">
            <v>0</v>
          </cell>
          <cell r="J2968">
            <v>0</v>
          </cell>
          <cell r="L2968">
            <v>0</v>
          </cell>
          <cell r="M2968">
            <v>0</v>
          </cell>
        </row>
        <row r="2969">
          <cell r="A2969">
            <v>0</v>
          </cell>
          <cell r="B2969">
            <v>0</v>
          </cell>
          <cell r="C2969">
            <v>0</v>
          </cell>
          <cell r="D2969">
            <v>0</v>
          </cell>
          <cell r="E2969">
            <v>0</v>
          </cell>
          <cell r="F2969">
            <v>0</v>
          </cell>
          <cell r="G2969">
            <v>0</v>
          </cell>
          <cell r="H2969">
            <v>0</v>
          </cell>
          <cell r="I2969">
            <v>0</v>
          </cell>
          <cell r="J2969">
            <v>0</v>
          </cell>
          <cell r="L2969">
            <v>0</v>
          </cell>
          <cell r="M2969">
            <v>0</v>
          </cell>
        </row>
        <row r="2970">
          <cell r="A2970">
            <v>0</v>
          </cell>
          <cell r="B2970">
            <v>0</v>
          </cell>
          <cell r="C2970">
            <v>0</v>
          </cell>
          <cell r="D2970">
            <v>0</v>
          </cell>
          <cell r="E2970">
            <v>0</v>
          </cell>
          <cell r="F2970">
            <v>0</v>
          </cell>
          <cell r="G2970">
            <v>0</v>
          </cell>
          <cell r="H2970">
            <v>0</v>
          </cell>
          <cell r="I2970">
            <v>0</v>
          </cell>
          <cell r="J2970">
            <v>0</v>
          </cell>
          <cell r="L2970">
            <v>0</v>
          </cell>
          <cell r="M2970">
            <v>0</v>
          </cell>
        </row>
        <row r="2971">
          <cell r="A2971">
            <v>0</v>
          </cell>
          <cell r="B2971">
            <v>0</v>
          </cell>
          <cell r="C2971">
            <v>0</v>
          </cell>
          <cell r="D2971">
            <v>0</v>
          </cell>
          <cell r="E2971">
            <v>0</v>
          </cell>
          <cell r="F2971">
            <v>0</v>
          </cell>
          <cell r="G2971">
            <v>0</v>
          </cell>
          <cell r="H2971">
            <v>0</v>
          </cell>
          <cell r="I2971">
            <v>0</v>
          </cell>
          <cell r="J2971">
            <v>0</v>
          </cell>
          <cell r="L2971">
            <v>0</v>
          </cell>
          <cell r="M2971">
            <v>0</v>
          </cell>
        </row>
        <row r="2972">
          <cell r="A2972">
            <v>0</v>
          </cell>
          <cell r="B2972">
            <v>0</v>
          </cell>
          <cell r="C2972">
            <v>0</v>
          </cell>
          <cell r="D2972">
            <v>0</v>
          </cell>
          <cell r="E2972">
            <v>0</v>
          </cell>
          <cell r="F2972">
            <v>0</v>
          </cell>
          <cell r="G2972">
            <v>0</v>
          </cell>
          <cell r="H2972">
            <v>0</v>
          </cell>
          <cell r="I2972">
            <v>0</v>
          </cell>
          <cell r="J2972">
            <v>0</v>
          </cell>
          <cell r="L2972">
            <v>0</v>
          </cell>
          <cell r="M2972">
            <v>0</v>
          </cell>
        </row>
        <row r="2973">
          <cell r="A2973">
            <v>0</v>
          </cell>
          <cell r="B2973">
            <v>0</v>
          </cell>
          <cell r="C2973">
            <v>0</v>
          </cell>
          <cell r="D2973">
            <v>0</v>
          </cell>
          <cell r="E2973">
            <v>0</v>
          </cell>
          <cell r="F2973">
            <v>0</v>
          </cell>
          <cell r="G2973">
            <v>0</v>
          </cell>
          <cell r="H2973">
            <v>0</v>
          </cell>
          <cell r="I2973">
            <v>0</v>
          </cell>
          <cell r="J2973">
            <v>0</v>
          </cell>
          <cell r="L2973">
            <v>0</v>
          </cell>
          <cell r="M2973">
            <v>0</v>
          </cell>
        </row>
        <row r="2974">
          <cell r="A2974">
            <v>0</v>
          </cell>
          <cell r="B2974">
            <v>0</v>
          </cell>
          <cell r="C2974">
            <v>0</v>
          </cell>
          <cell r="D2974">
            <v>0</v>
          </cell>
          <cell r="E2974">
            <v>0</v>
          </cell>
          <cell r="F2974">
            <v>0</v>
          </cell>
          <cell r="G2974">
            <v>0</v>
          </cell>
          <cell r="H2974">
            <v>0</v>
          </cell>
          <cell r="I2974">
            <v>0</v>
          </cell>
          <cell r="J2974">
            <v>0</v>
          </cell>
          <cell r="L2974">
            <v>0</v>
          </cell>
          <cell r="M2974">
            <v>0</v>
          </cell>
        </row>
        <row r="2975">
          <cell r="A2975">
            <v>0</v>
          </cell>
          <cell r="B2975">
            <v>0</v>
          </cell>
          <cell r="C2975">
            <v>0</v>
          </cell>
          <cell r="D2975">
            <v>0</v>
          </cell>
          <cell r="E2975">
            <v>0</v>
          </cell>
          <cell r="F2975">
            <v>0</v>
          </cell>
          <cell r="G2975">
            <v>0</v>
          </cell>
          <cell r="H2975">
            <v>0</v>
          </cell>
          <cell r="I2975">
            <v>0</v>
          </cell>
          <cell r="J2975">
            <v>0</v>
          </cell>
          <cell r="L2975">
            <v>0</v>
          </cell>
          <cell r="M2975">
            <v>0</v>
          </cell>
        </row>
        <row r="2976">
          <cell r="A2976">
            <v>0</v>
          </cell>
          <cell r="B2976">
            <v>0</v>
          </cell>
          <cell r="C2976">
            <v>0</v>
          </cell>
          <cell r="D2976">
            <v>0</v>
          </cell>
          <cell r="E2976">
            <v>0</v>
          </cell>
          <cell r="F2976">
            <v>0</v>
          </cell>
          <cell r="G2976">
            <v>0</v>
          </cell>
          <cell r="H2976">
            <v>0</v>
          </cell>
          <cell r="I2976">
            <v>0</v>
          </cell>
          <cell r="J2976">
            <v>0</v>
          </cell>
          <cell r="L2976">
            <v>0</v>
          </cell>
          <cell r="M2976">
            <v>0</v>
          </cell>
        </row>
        <row r="2977">
          <cell r="A2977">
            <v>0</v>
          </cell>
          <cell r="B2977">
            <v>0</v>
          </cell>
          <cell r="C2977">
            <v>0</v>
          </cell>
          <cell r="D2977">
            <v>0</v>
          </cell>
          <cell r="E2977">
            <v>0</v>
          </cell>
          <cell r="F2977">
            <v>0</v>
          </cell>
          <cell r="G2977">
            <v>0</v>
          </cell>
          <cell r="H2977">
            <v>0</v>
          </cell>
          <cell r="I2977">
            <v>0</v>
          </cell>
          <cell r="J2977">
            <v>0</v>
          </cell>
          <cell r="L2977">
            <v>0</v>
          </cell>
          <cell r="M2977">
            <v>0</v>
          </cell>
        </row>
        <row r="2978">
          <cell r="A2978">
            <v>0</v>
          </cell>
          <cell r="B2978">
            <v>0</v>
          </cell>
          <cell r="C2978">
            <v>0</v>
          </cell>
          <cell r="D2978">
            <v>0</v>
          </cell>
          <cell r="E2978">
            <v>0</v>
          </cell>
          <cell r="F2978">
            <v>0</v>
          </cell>
          <cell r="G2978">
            <v>0</v>
          </cell>
          <cell r="H2978">
            <v>0</v>
          </cell>
          <cell r="I2978">
            <v>0</v>
          </cell>
          <cell r="J2978">
            <v>0</v>
          </cell>
          <cell r="L2978">
            <v>0</v>
          </cell>
          <cell r="M2978">
            <v>0</v>
          </cell>
        </row>
        <row r="2979">
          <cell r="A2979">
            <v>0</v>
          </cell>
          <cell r="B2979">
            <v>0</v>
          </cell>
          <cell r="C2979">
            <v>0</v>
          </cell>
          <cell r="D2979">
            <v>0</v>
          </cell>
          <cell r="E2979">
            <v>0</v>
          </cell>
          <cell r="F2979">
            <v>0</v>
          </cell>
          <cell r="G2979">
            <v>0</v>
          </cell>
          <cell r="H2979">
            <v>0</v>
          </cell>
          <cell r="I2979">
            <v>0</v>
          </cell>
          <cell r="J2979">
            <v>0</v>
          </cell>
          <cell r="L2979">
            <v>0</v>
          </cell>
          <cell r="M2979">
            <v>0</v>
          </cell>
        </row>
        <row r="2980">
          <cell r="A2980">
            <v>0</v>
          </cell>
          <cell r="B2980">
            <v>0</v>
          </cell>
          <cell r="C2980">
            <v>0</v>
          </cell>
          <cell r="D2980">
            <v>0</v>
          </cell>
          <cell r="E2980">
            <v>0</v>
          </cell>
          <cell r="F2980">
            <v>0</v>
          </cell>
          <cell r="G2980">
            <v>0</v>
          </cell>
          <cell r="H2980">
            <v>0</v>
          </cell>
          <cell r="I2980">
            <v>0</v>
          </cell>
          <cell r="J2980">
            <v>0</v>
          </cell>
          <cell r="L2980">
            <v>0</v>
          </cell>
          <cell r="M2980">
            <v>0</v>
          </cell>
        </row>
        <row r="2981">
          <cell r="A2981">
            <v>0</v>
          </cell>
          <cell r="B2981">
            <v>0</v>
          </cell>
          <cell r="C2981">
            <v>0</v>
          </cell>
          <cell r="D2981">
            <v>0</v>
          </cell>
          <cell r="E2981">
            <v>0</v>
          </cell>
          <cell r="F2981">
            <v>0</v>
          </cell>
          <cell r="G2981">
            <v>0</v>
          </cell>
          <cell r="H2981">
            <v>0</v>
          </cell>
          <cell r="I2981">
            <v>0</v>
          </cell>
          <cell r="J2981">
            <v>0</v>
          </cell>
          <cell r="L2981">
            <v>0</v>
          </cell>
          <cell r="M2981">
            <v>0</v>
          </cell>
        </row>
        <row r="2982">
          <cell r="A2982">
            <v>0</v>
          </cell>
          <cell r="B2982">
            <v>0</v>
          </cell>
          <cell r="C2982">
            <v>0</v>
          </cell>
          <cell r="D2982">
            <v>0</v>
          </cell>
          <cell r="E2982">
            <v>0</v>
          </cell>
          <cell r="F2982">
            <v>0</v>
          </cell>
          <cell r="G2982">
            <v>0</v>
          </cell>
          <cell r="H2982">
            <v>0</v>
          </cell>
          <cell r="I2982">
            <v>0</v>
          </cell>
          <cell r="J2982">
            <v>0</v>
          </cell>
          <cell r="L2982">
            <v>0</v>
          </cell>
          <cell r="M2982">
            <v>0</v>
          </cell>
        </row>
        <row r="2983">
          <cell r="A2983">
            <v>0</v>
          </cell>
          <cell r="B2983">
            <v>0</v>
          </cell>
          <cell r="C2983">
            <v>0</v>
          </cell>
          <cell r="D2983">
            <v>0</v>
          </cell>
          <cell r="E2983">
            <v>0</v>
          </cell>
          <cell r="F2983">
            <v>0</v>
          </cell>
          <cell r="G2983">
            <v>0</v>
          </cell>
          <cell r="H2983">
            <v>0</v>
          </cell>
          <cell r="I2983">
            <v>0</v>
          </cell>
          <cell r="J2983">
            <v>0</v>
          </cell>
          <cell r="L2983">
            <v>0</v>
          </cell>
          <cell r="M2983">
            <v>0</v>
          </cell>
        </row>
        <row r="2984">
          <cell r="A2984">
            <v>0</v>
          </cell>
          <cell r="B2984">
            <v>0</v>
          </cell>
          <cell r="C2984">
            <v>0</v>
          </cell>
          <cell r="D2984">
            <v>0</v>
          </cell>
          <cell r="E2984">
            <v>0</v>
          </cell>
          <cell r="F2984">
            <v>0</v>
          </cell>
          <cell r="G2984">
            <v>0</v>
          </cell>
          <cell r="H2984">
            <v>0</v>
          </cell>
          <cell r="I2984">
            <v>0</v>
          </cell>
          <cell r="J2984">
            <v>0</v>
          </cell>
          <cell r="L2984">
            <v>0</v>
          </cell>
          <cell r="M2984">
            <v>0</v>
          </cell>
        </row>
        <row r="2985">
          <cell r="A2985">
            <v>0</v>
          </cell>
          <cell r="B2985">
            <v>0</v>
          </cell>
          <cell r="C2985">
            <v>0</v>
          </cell>
          <cell r="D2985">
            <v>0</v>
          </cell>
          <cell r="E2985">
            <v>0</v>
          </cell>
          <cell r="F2985">
            <v>0</v>
          </cell>
          <cell r="G2985">
            <v>0</v>
          </cell>
          <cell r="H2985">
            <v>0</v>
          </cell>
          <cell r="I2985">
            <v>0</v>
          </cell>
          <cell r="J2985">
            <v>0</v>
          </cell>
          <cell r="L2985">
            <v>0</v>
          </cell>
          <cell r="M2985">
            <v>0</v>
          </cell>
        </row>
        <row r="2986">
          <cell r="A2986">
            <v>0</v>
          </cell>
          <cell r="B2986">
            <v>0</v>
          </cell>
          <cell r="C2986">
            <v>0</v>
          </cell>
          <cell r="D2986">
            <v>0</v>
          </cell>
          <cell r="E2986">
            <v>0</v>
          </cell>
          <cell r="F2986">
            <v>0</v>
          </cell>
          <cell r="G2986">
            <v>0</v>
          </cell>
          <cell r="H2986">
            <v>0</v>
          </cell>
          <cell r="I2986">
            <v>0</v>
          </cell>
          <cell r="J2986">
            <v>0</v>
          </cell>
          <cell r="L2986">
            <v>0</v>
          </cell>
          <cell r="M2986">
            <v>0</v>
          </cell>
        </row>
        <row r="2987">
          <cell r="A2987">
            <v>0</v>
          </cell>
          <cell r="B2987">
            <v>0</v>
          </cell>
          <cell r="C2987">
            <v>0</v>
          </cell>
          <cell r="D2987">
            <v>0</v>
          </cell>
          <cell r="E2987">
            <v>0</v>
          </cell>
          <cell r="F2987">
            <v>0</v>
          </cell>
          <cell r="G2987">
            <v>0</v>
          </cell>
          <cell r="H2987">
            <v>0</v>
          </cell>
          <cell r="I2987">
            <v>0</v>
          </cell>
          <cell r="J2987">
            <v>0</v>
          </cell>
          <cell r="L2987">
            <v>0</v>
          </cell>
          <cell r="M2987">
            <v>0</v>
          </cell>
        </row>
        <row r="2988">
          <cell r="A2988">
            <v>0</v>
          </cell>
          <cell r="B2988">
            <v>0</v>
          </cell>
          <cell r="C2988">
            <v>0</v>
          </cell>
          <cell r="D2988">
            <v>0</v>
          </cell>
          <cell r="E2988">
            <v>0</v>
          </cell>
          <cell r="F2988">
            <v>0</v>
          </cell>
          <cell r="G2988">
            <v>0</v>
          </cell>
          <cell r="H2988">
            <v>0</v>
          </cell>
          <cell r="I2988">
            <v>0</v>
          </cell>
          <cell r="J2988">
            <v>0</v>
          </cell>
          <cell r="L2988">
            <v>0</v>
          </cell>
          <cell r="M2988">
            <v>0</v>
          </cell>
        </row>
        <row r="2989">
          <cell r="A2989">
            <v>0</v>
          </cell>
          <cell r="B2989">
            <v>0</v>
          </cell>
          <cell r="C2989">
            <v>0</v>
          </cell>
          <cell r="D2989">
            <v>0</v>
          </cell>
          <cell r="E2989">
            <v>0</v>
          </cell>
          <cell r="F2989">
            <v>0</v>
          </cell>
          <cell r="G2989">
            <v>0</v>
          </cell>
          <cell r="H2989">
            <v>0</v>
          </cell>
          <cell r="I2989">
            <v>0</v>
          </cell>
          <cell r="J2989">
            <v>0</v>
          </cell>
          <cell r="L2989">
            <v>0</v>
          </cell>
          <cell r="M2989">
            <v>0</v>
          </cell>
        </row>
        <row r="2990">
          <cell r="A2990">
            <v>0</v>
          </cell>
          <cell r="B2990">
            <v>0</v>
          </cell>
          <cell r="C2990">
            <v>0</v>
          </cell>
          <cell r="D2990">
            <v>0</v>
          </cell>
          <cell r="E2990">
            <v>0</v>
          </cell>
          <cell r="F2990">
            <v>0</v>
          </cell>
          <cell r="G2990">
            <v>0</v>
          </cell>
          <cell r="H2990">
            <v>0</v>
          </cell>
          <cell r="I2990">
            <v>0</v>
          </cell>
          <cell r="J2990">
            <v>0</v>
          </cell>
          <cell r="L2990">
            <v>0</v>
          </cell>
          <cell r="M2990">
            <v>0</v>
          </cell>
        </row>
        <row r="2991">
          <cell r="A2991">
            <v>0</v>
          </cell>
          <cell r="B2991">
            <v>0</v>
          </cell>
          <cell r="C2991">
            <v>0</v>
          </cell>
          <cell r="D2991">
            <v>0</v>
          </cell>
          <cell r="E2991">
            <v>0</v>
          </cell>
          <cell r="F2991">
            <v>0</v>
          </cell>
          <cell r="G2991">
            <v>0</v>
          </cell>
          <cell r="H2991">
            <v>0</v>
          </cell>
          <cell r="I2991">
            <v>0</v>
          </cell>
          <cell r="J2991">
            <v>0</v>
          </cell>
          <cell r="L2991">
            <v>0</v>
          </cell>
          <cell r="M2991">
            <v>0</v>
          </cell>
        </row>
        <row r="2992">
          <cell r="A2992">
            <v>0</v>
          </cell>
          <cell r="B2992">
            <v>0</v>
          </cell>
          <cell r="C2992">
            <v>0</v>
          </cell>
          <cell r="D2992">
            <v>0</v>
          </cell>
          <cell r="E2992">
            <v>0</v>
          </cell>
          <cell r="F2992">
            <v>0</v>
          </cell>
          <cell r="G2992">
            <v>0</v>
          </cell>
          <cell r="H2992">
            <v>0</v>
          </cell>
          <cell r="I2992">
            <v>0</v>
          </cell>
          <cell r="J2992">
            <v>0</v>
          </cell>
          <cell r="L2992">
            <v>0</v>
          </cell>
          <cell r="M2992">
            <v>0</v>
          </cell>
        </row>
        <row r="2993">
          <cell r="A2993">
            <v>0</v>
          </cell>
          <cell r="B2993">
            <v>0</v>
          </cell>
          <cell r="C2993">
            <v>0</v>
          </cell>
          <cell r="D2993">
            <v>0</v>
          </cell>
          <cell r="E2993">
            <v>0</v>
          </cell>
          <cell r="F2993">
            <v>0</v>
          </cell>
          <cell r="G2993">
            <v>0</v>
          </cell>
          <cell r="H2993">
            <v>0</v>
          </cell>
          <cell r="I2993">
            <v>0</v>
          </cell>
          <cell r="J2993">
            <v>0</v>
          </cell>
          <cell r="L2993">
            <v>0</v>
          </cell>
          <cell r="M2993">
            <v>0</v>
          </cell>
        </row>
        <row r="2994">
          <cell r="A2994">
            <v>0</v>
          </cell>
          <cell r="B2994">
            <v>0</v>
          </cell>
          <cell r="C2994">
            <v>0</v>
          </cell>
          <cell r="D2994">
            <v>0</v>
          </cell>
          <cell r="E2994">
            <v>0</v>
          </cell>
          <cell r="F2994">
            <v>0</v>
          </cell>
          <cell r="G2994">
            <v>0</v>
          </cell>
          <cell r="H2994">
            <v>0</v>
          </cell>
          <cell r="I2994">
            <v>0</v>
          </cell>
          <cell r="J2994">
            <v>0</v>
          </cell>
          <cell r="L2994">
            <v>0</v>
          </cell>
          <cell r="M2994">
            <v>0</v>
          </cell>
        </row>
        <row r="2995">
          <cell r="A2995">
            <v>0</v>
          </cell>
          <cell r="B2995">
            <v>0</v>
          </cell>
          <cell r="C2995">
            <v>0</v>
          </cell>
          <cell r="D2995">
            <v>0</v>
          </cell>
          <cell r="E2995">
            <v>0</v>
          </cell>
          <cell r="F2995">
            <v>0</v>
          </cell>
          <cell r="G2995">
            <v>0</v>
          </cell>
          <cell r="H2995">
            <v>0</v>
          </cell>
          <cell r="I2995">
            <v>0</v>
          </cell>
          <cell r="J2995">
            <v>0</v>
          </cell>
          <cell r="L2995">
            <v>0</v>
          </cell>
          <cell r="M2995">
            <v>0</v>
          </cell>
        </row>
        <row r="2996">
          <cell r="A2996">
            <v>0</v>
          </cell>
          <cell r="B2996">
            <v>0</v>
          </cell>
          <cell r="C2996">
            <v>0</v>
          </cell>
          <cell r="D2996">
            <v>0</v>
          </cell>
          <cell r="E2996">
            <v>0</v>
          </cell>
          <cell r="F2996">
            <v>0</v>
          </cell>
          <cell r="G2996">
            <v>0</v>
          </cell>
          <cell r="H2996">
            <v>0</v>
          </cell>
          <cell r="I2996">
            <v>0</v>
          </cell>
          <cell r="J2996">
            <v>0</v>
          </cell>
          <cell r="L2996">
            <v>0</v>
          </cell>
          <cell r="M2996">
            <v>0</v>
          </cell>
        </row>
        <row r="2997">
          <cell r="A2997">
            <v>0</v>
          </cell>
          <cell r="B2997">
            <v>0</v>
          </cell>
          <cell r="C2997">
            <v>0</v>
          </cell>
          <cell r="D2997">
            <v>0</v>
          </cell>
          <cell r="E2997">
            <v>0</v>
          </cell>
          <cell r="F2997">
            <v>0</v>
          </cell>
          <cell r="G2997">
            <v>0</v>
          </cell>
          <cell r="H2997">
            <v>0</v>
          </cell>
          <cell r="I2997">
            <v>0</v>
          </cell>
          <cell r="J2997">
            <v>0</v>
          </cell>
          <cell r="L2997">
            <v>0</v>
          </cell>
          <cell r="M2997">
            <v>0</v>
          </cell>
        </row>
        <row r="2998">
          <cell r="A2998">
            <v>0</v>
          </cell>
          <cell r="B2998">
            <v>0</v>
          </cell>
          <cell r="C2998">
            <v>0</v>
          </cell>
          <cell r="D2998">
            <v>0</v>
          </cell>
          <cell r="E2998">
            <v>0</v>
          </cell>
          <cell r="F2998">
            <v>0</v>
          </cell>
          <cell r="G2998">
            <v>0</v>
          </cell>
          <cell r="H2998">
            <v>0</v>
          </cell>
          <cell r="I2998">
            <v>0</v>
          </cell>
          <cell r="J2998">
            <v>0</v>
          </cell>
          <cell r="L2998">
            <v>0</v>
          </cell>
          <cell r="M2998">
            <v>0</v>
          </cell>
        </row>
        <row r="2999">
          <cell r="A2999">
            <v>0</v>
          </cell>
          <cell r="B2999">
            <v>0</v>
          </cell>
          <cell r="C2999">
            <v>0</v>
          </cell>
          <cell r="D2999">
            <v>0</v>
          </cell>
          <cell r="E2999">
            <v>0</v>
          </cell>
          <cell r="F2999">
            <v>0</v>
          </cell>
          <cell r="G2999">
            <v>0</v>
          </cell>
          <cell r="H2999">
            <v>0</v>
          </cell>
          <cell r="I2999">
            <v>0</v>
          </cell>
          <cell r="J2999">
            <v>0</v>
          </cell>
          <cell r="L2999">
            <v>0</v>
          </cell>
          <cell r="M2999">
            <v>0</v>
          </cell>
        </row>
        <row r="3000">
          <cell r="A3000">
            <v>0</v>
          </cell>
          <cell r="B3000">
            <v>0</v>
          </cell>
          <cell r="C3000">
            <v>0</v>
          </cell>
          <cell r="D3000">
            <v>0</v>
          </cell>
          <cell r="E3000">
            <v>0</v>
          </cell>
          <cell r="F3000">
            <v>0</v>
          </cell>
          <cell r="G3000">
            <v>0</v>
          </cell>
          <cell r="H3000">
            <v>0</v>
          </cell>
          <cell r="I3000">
            <v>0</v>
          </cell>
          <cell r="J3000">
            <v>0</v>
          </cell>
          <cell r="L3000">
            <v>0</v>
          </cell>
          <cell r="M3000">
            <v>0</v>
          </cell>
        </row>
        <row r="3001">
          <cell r="A3001">
            <v>0</v>
          </cell>
          <cell r="B3001">
            <v>0</v>
          </cell>
          <cell r="C3001">
            <v>0</v>
          </cell>
          <cell r="D3001">
            <v>0</v>
          </cell>
          <cell r="E3001">
            <v>0</v>
          </cell>
          <cell r="F3001">
            <v>0</v>
          </cell>
          <cell r="G3001">
            <v>0</v>
          </cell>
          <cell r="H3001">
            <v>0</v>
          </cell>
          <cell r="I3001">
            <v>0</v>
          </cell>
          <cell r="J3001">
            <v>0</v>
          </cell>
          <cell r="L3001">
            <v>0</v>
          </cell>
          <cell r="M3001">
            <v>0</v>
          </cell>
        </row>
        <row r="3002">
          <cell r="A3002">
            <v>0</v>
          </cell>
          <cell r="B3002">
            <v>0</v>
          </cell>
          <cell r="C3002">
            <v>0</v>
          </cell>
          <cell r="D3002">
            <v>0</v>
          </cell>
          <cell r="E3002">
            <v>0</v>
          </cell>
          <cell r="F3002">
            <v>0</v>
          </cell>
          <cell r="G3002">
            <v>0</v>
          </cell>
          <cell r="H3002">
            <v>0</v>
          </cell>
          <cell r="I3002">
            <v>0</v>
          </cell>
          <cell r="J3002">
            <v>0</v>
          </cell>
          <cell r="L3002">
            <v>0</v>
          </cell>
          <cell r="M3002">
            <v>0</v>
          </cell>
        </row>
        <row r="3003">
          <cell r="A3003">
            <v>0</v>
          </cell>
          <cell r="B3003">
            <v>0</v>
          </cell>
          <cell r="C3003">
            <v>0</v>
          </cell>
          <cell r="D3003">
            <v>0</v>
          </cell>
          <cell r="E3003">
            <v>0</v>
          </cell>
          <cell r="F3003">
            <v>0</v>
          </cell>
          <cell r="G3003">
            <v>0</v>
          </cell>
          <cell r="H3003">
            <v>0</v>
          </cell>
          <cell r="I3003">
            <v>0</v>
          </cell>
          <cell r="J3003">
            <v>0</v>
          </cell>
          <cell r="L3003">
            <v>0</v>
          </cell>
          <cell r="M3003">
            <v>0</v>
          </cell>
        </row>
        <row r="3004">
          <cell r="A3004">
            <v>0</v>
          </cell>
          <cell r="B3004">
            <v>0</v>
          </cell>
          <cell r="C3004">
            <v>0</v>
          </cell>
          <cell r="D3004">
            <v>0</v>
          </cell>
          <cell r="E3004">
            <v>0</v>
          </cell>
          <cell r="F3004">
            <v>0</v>
          </cell>
          <cell r="G3004">
            <v>0</v>
          </cell>
          <cell r="H3004">
            <v>0</v>
          </cell>
          <cell r="I3004">
            <v>0</v>
          </cell>
          <cell r="J3004">
            <v>0</v>
          </cell>
          <cell r="L3004">
            <v>0</v>
          </cell>
          <cell r="M3004">
            <v>0</v>
          </cell>
        </row>
        <row r="3005">
          <cell r="A3005">
            <v>0</v>
          </cell>
          <cell r="B3005">
            <v>0</v>
          </cell>
          <cell r="C3005">
            <v>0</v>
          </cell>
          <cell r="D3005">
            <v>0</v>
          </cell>
          <cell r="E3005">
            <v>0</v>
          </cell>
          <cell r="F3005">
            <v>0</v>
          </cell>
          <cell r="G3005">
            <v>0</v>
          </cell>
          <cell r="H3005">
            <v>0</v>
          </cell>
          <cell r="I3005">
            <v>0</v>
          </cell>
          <cell r="J3005">
            <v>0</v>
          </cell>
          <cell r="L3005">
            <v>0</v>
          </cell>
          <cell r="M3005">
            <v>0</v>
          </cell>
        </row>
        <row r="3006">
          <cell r="A3006">
            <v>0</v>
          </cell>
          <cell r="B3006">
            <v>0</v>
          </cell>
          <cell r="C3006">
            <v>0</v>
          </cell>
          <cell r="D3006">
            <v>0</v>
          </cell>
          <cell r="E3006">
            <v>0</v>
          </cell>
          <cell r="F3006">
            <v>0</v>
          </cell>
          <cell r="G3006">
            <v>0</v>
          </cell>
          <cell r="H3006">
            <v>0</v>
          </cell>
          <cell r="I3006">
            <v>0</v>
          </cell>
          <cell r="J3006">
            <v>0</v>
          </cell>
          <cell r="L3006">
            <v>0</v>
          </cell>
          <cell r="M3006">
            <v>0</v>
          </cell>
        </row>
        <row r="3007">
          <cell r="A3007">
            <v>0</v>
          </cell>
          <cell r="B3007">
            <v>0</v>
          </cell>
          <cell r="C3007">
            <v>0</v>
          </cell>
          <cell r="D3007">
            <v>0</v>
          </cell>
          <cell r="E3007">
            <v>0</v>
          </cell>
          <cell r="F3007">
            <v>0</v>
          </cell>
          <cell r="G3007">
            <v>0</v>
          </cell>
          <cell r="H3007">
            <v>0</v>
          </cell>
          <cell r="I3007">
            <v>0</v>
          </cell>
          <cell r="J3007">
            <v>0</v>
          </cell>
          <cell r="L3007">
            <v>0</v>
          </cell>
          <cell r="M3007">
            <v>0</v>
          </cell>
        </row>
        <row r="3008">
          <cell r="A3008">
            <v>0</v>
          </cell>
          <cell r="B3008">
            <v>0</v>
          </cell>
          <cell r="C3008">
            <v>0</v>
          </cell>
          <cell r="D3008">
            <v>0</v>
          </cell>
          <cell r="E3008">
            <v>0</v>
          </cell>
          <cell r="F3008">
            <v>0</v>
          </cell>
          <cell r="G3008">
            <v>0</v>
          </cell>
          <cell r="H3008">
            <v>0</v>
          </cell>
          <cell r="I3008">
            <v>0</v>
          </cell>
          <cell r="J3008">
            <v>0</v>
          </cell>
          <cell r="L3008">
            <v>0</v>
          </cell>
          <cell r="M3008">
            <v>0</v>
          </cell>
        </row>
        <row r="3009">
          <cell r="A3009">
            <v>0</v>
          </cell>
          <cell r="B3009">
            <v>0</v>
          </cell>
          <cell r="C3009">
            <v>0</v>
          </cell>
          <cell r="D3009">
            <v>0</v>
          </cell>
          <cell r="E3009">
            <v>0</v>
          </cell>
          <cell r="F3009">
            <v>0</v>
          </cell>
          <cell r="G3009">
            <v>0</v>
          </cell>
          <cell r="H3009">
            <v>0</v>
          </cell>
          <cell r="I3009">
            <v>0</v>
          </cell>
          <cell r="J3009">
            <v>0</v>
          </cell>
          <cell r="L3009">
            <v>0</v>
          </cell>
          <cell r="M3009">
            <v>0</v>
          </cell>
        </row>
        <row r="3010">
          <cell r="A3010">
            <v>0</v>
          </cell>
          <cell r="B3010">
            <v>0</v>
          </cell>
          <cell r="C3010">
            <v>0</v>
          </cell>
          <cell r="D3010">
            <v>0</v>
          </cell>
          <cell r="E3010">
            <v>0</v>
          </cell>
          <cell r="F3010">
            <v>0</v>
          </cell>
          <cell r="G3010">
            <v>0</v>
          </cell>
          <cell r="H3010">
            <v>0</v>
          </cell>
          <cell r="I3010">
            <v>0</v>
          </cell>
          <cell r="J3010">
            <v>0</v>
          </cell>
          <cell r="L3010">
            <v>0</v>
          </cell>
          <cell r="M3010">
            <v>0</v>
          </cell>
        </row>
        <row r="3011">
          <cell r="A3011">
            <v>0</v>
          </cell>
          <cell r="B3011">
            <v>0</v>
          </cell>
          <cell r="C3011">
            <v>0</v>
          </cell>
          <cell r="D3011">
            <v>0</v>
          </cell>
          <cell r="E3011">
            <v>0</v>
          </cell>
          <cell r="F3011">
            <v>0</v>
          </cell>
          <cell r="G3011">
            <v>0</v>
          </cell>
          <cell r="H3011">
            <v>0</v>
          </cell>
          <cell r="I3011">
            <v>0</v>
          </cell>
          <cell r="J3011">
            <v>0</v>
          </cell>
          <cell r="L3011">
            <v>0</v>
          </cell>
          <cell r="M3011">
            <v>0</v>
          </cell>
        </row>
        <row r="3012">
          <cell r="A3012">
            <v>0</v>
          </cell>
          <cell r="B3012">
            <v>0</v>
          </cell>
          <cell r="C3012">
            <v>0</v>
          </cell>
          <cell r="D3012">
            <v>0</v>
          </cell>
          <cell r="E3012">
            <v>0</v>
          </cell>
          <cell r="F3012">
            <v>0</v>
          </cell>
          <cell r="G3012">
            <v>0</v>
          </cell>
          <cell r="H3012">
            <v>0</v>
          </cell>
          <cell r="I3012">
            <v>0</v>
          </cell>
          <cell r="J3012">
            <v>0</v>
          </cell>
          <cell r="L3012">
            <v>0</v>
          </cell>
          <cell r="M3012">
            <v>0</v>
          </cell>
        </row>
        <row r="3013">
          <cell r="A3013">
            <v>0</v>
          </cell>
          <cell r="B3013">
            <v>0</v>
          </cell>
          <cell r="C3013">
            <v>0</v>
          </cell>
          <cell r="D3013">
            <v>0</v>
          </cell>
          <cell r="E3013">
            <v>0</v>
          </cell>
          <cell r="F3013">
            <v>0</v>
          </cell>
          <cell r="G3013">
            <v>0</v>
          </cell>
          <cell r="H3013">
            <v>0</v>
          </cell>
          <cell r="I3013">
            <v>0</v>
          </cell>
          <cell r="J3013">
            <v>0</v>
          </cell>
          <cell r="L3013">
            <v>0</v>
          </cell>
          <cell r="M3013">
            <v>0</v>
          </cell>
        </row>
        <row r="3014">
          <cell r="A3014">
            <v>0</v>
          </cell>
          <cell r="B3014">
            <v>0</v>
          </cell>
          <cell r="C3014">
            <v>0</v>
          </cell>
          <cell r="D3014">
            <v>0</v>
          </cell>
          <cell r="E3014">
            <v>0</v>
          </cell>
          <cell r="F3014">
            <v>0</v>
          </cell>
          <cell r="G3014">
            <v>0</v>
          </cell>
          <cell r="H3014">
            <v>0</v>
          </cell>
          <cell r="I3014">
            <v>0</v>
          </cell>
          <cell r="J3014">
            <v>0</v>
          </cell>
          <cell r="L3014">
            <v>0</v>
          </cell>
          <cell r="M3014">
            <v>0</v>
          </cell>
        </row>
        <row r="3015">
          <cell r="A3015">
            <v>0</v>
          </cell>
          <cell r="B3015">
            <v>0</v>
          </cell>
          <cell r="C3015">
            <v>0</v>
          </cell>
          <cell r="D3015">
            <v>0</v>
          </cell>
          <cell r="E3015">
            <v>0</v>
          </cell>
          <cell r="F3015">
            <v>0</v>
          </cell>
          <cell r="G3015">
            <v>0</v>
          </cell>
          <cell r="H3015">
            <v>0</v>
          </cell>
          <cell r="I3015">
            <v>0</v>
          </cell>
          <cell r="J3015">
            <v>0</v>
          </cell>
          <cell r="L3015">
            <v>0</v>
          </cell>
          <cell r="M3015">
            <v>0</v>
          </cell>
        </row>
        <row r="3016">
          <cell r="A3016">
            <v>0</v>
          </cell>
          <cell r="B3016">
            <v>0</v>
          </cell>
          <cell r="C3016">
            <v>0</v>
          </cell>
          <cell r="D3016">
            <v>0</v>
          </cell>
          <cell r="E3016">
            <v>0</v>
          </cell>
          <cell r="F3016">
            <v>0</v>
          </cell>
          <cell r="G3016">
            <v>0</v>
          </cell>
          <cell r="H3016">
            <v>0</v>
          </cell>
          <cell r="I3016">
            <v>0</v>
          </cell>
          <cell r="J3016">
            <v>0</v>
          </cell>
          <cell r="L3016">
            <v>0</v>
          </cell>
          <cell r="M3016">
            <v>0</v>
          </cell>
        </row>
        <row r="3017">
          <cell r="A3017">
            <v>0</v>
          </cell>
          <cell r="B3017">
            <v>0</v>
          </cell>
          <cell r="C3017">
            <v>0</v>
          </cell>
          <cell r="D3017">
            <v>0</v>
          </cell>
          <cell r="E3017">
            <v>0</v>
          </cell>
          <cell r="F3017">
            <v>0</v>
          </cell>
          <cell r="G3017">
            <v>0</v>
          </cell>
          <cell r="H3017">
            <v>0</v>
          </cell>
          <cell r="I3017">
            <v>0</v>
          </cell>
          <cell r="J3017">
            <v>0</v>
          </cell>
          <cell r="L3017">
            <v>0</v>
          </cell>
          <cell r="M3017">
            <v>0</v>
          </cell>
        </row>
        <row r="3018">
          <cell r="A3018">
            <v>0</v>
          </cell>
          <cell r="B3018">
            <v>0</v>
          </cell>
          <cell r="C3018">
            <v>0</v>
          </cell>
          <cell r="D3018">
            <v>0</v>
          </cell>
          <cell r="E3018">
            <v>0</v>
          </cell>
          <cell r="F3018">
            <v>0</v>
          </cell>
          <cell r="G3018">
            <v>0</v>
          </cell>
          <cell r="H3018">
            <v>0</v>
          </cell>
          <cell r="I3018">
            <v>0</v>
          </cell>
          <cell r="J3018">
            <v>0</v>
          </cell>
          <cell r="L3018">
            <v>0</v>
          </cell>
          <cell r="M3018">
            <v>0</v>
          </cell>
        </row>
        <row r="3019">
          <cell r="A3019">
            <v>0</v>
          </cell>
          <cell r="B3019">
            <v>0</v>
          </cell>
          <cell r="C3019">
            <v>0</v>
          </cell>
          <cell r="D3019">
            <v>0</v>
          </cell>
          <cell r="E3019">
            <v>0</v>
          </cell>
          <cell r="F3019">
            <v>0</v>
          </cell>
          <cell r="G3019">
            <v>0</v>
          </cell>
          <cell r="H3019">
            <v>0</v>
          </cell>
          <cell r="I3019">
            <v>0</v>
          </cell>
          <cell r="J3019">
            <v>0</v>
          </cell>
          <cell r="L3019">
            <v>0</v>
          </cell>
          <cell r="M3019">
            <v>0</v>
          </cell>
        </row>
        <row r="3020">
          <cell r="A3020">
            <v>0</v>
          </cell>
          <cell r="B3020">
            <v>0</v>
          </cell>
          <cell r="C3020">
            <v>0</v>
          </cell>
          <cell r="D3020">
            <v>0</v>
          </cell>
          <cell r="E3020">
            <v>0</v>
          </cell>
          <cell r="F3020">
            <v>0</v>
          </cell>
          <cell r="G3020">
            <v>0</v>
          </cell>
          <cell r="H3020">
            <v>0</v>
          </cell>
          <cell r="I3020">
            <v>0</v>
          </cell>
          <cell r="J3020">
            <v>0</v>
          </cell>
          <cell r="L3020">
            <v>0</v>
          </cell>
          <cell r="M3020">
            <v>0</v>
          </cell>
        </row>
        <row r="3021">
          <cell r="A3021">
            <v>0</v>
          </cell>
          <cell r="B3021">
            <v>0</v>
          </cell>
          <cell r="C3021">
            <v>0</v>
          </cell>
          <cell r="D3021">
            <v>0</v>
          </cell>
          <cell r="E3021">
            <v>0</v>
          </cell>
          <cell r="F3021">
            <v>0</v>
          </cell>
          <cell r="G3021">
            <v>0</v>
          </cell>
          <cell r="H3021">
            <v>0</v>
          </cell>
          <cell r="I3021">
            <v>0</v>
          </cell>
          <cell r="J3021">
            <v>0</v>
          </cell>
          <cell r="L3021">
            <v>0</v>
          </cell>
          <cell r="M3021">
            <v>0</v>
          </cell>
        </row>
        <row r="3022">
          <cell r="A3022">
            <v>0</v>
          </cell>
          <cell r="B3022">
            <v>0</v>
          </cell>
          <cell r="C3022">
            <v>0</v>
          </cell>
          <cell r="D3022">
            <v>0</v>
          </cell>
          <cell r="E3022">
            <v>0</v>
          </cell>
          <cell r="F3022">
            <v>0</v>
          </cell>
          <cell r="G3022">
            <v>0</v>
          </cell>
          <cell r="H3022">
            <v>0</v>
          </cell>
          <cell r="I3022">
            <v>0</v>
          </cell>
          <cell r="J3022">
            <v>0</v>
          </cell>
          <cell r="L3022">
            <v>0</v>
          </cell>
          <cell r="M3022">
            <v>0</v>
          </cell>
        </row>
        <row r="3023">
          <cell r="A3023">
            <v>0</v>
          </cell>
          <cell r="B3023">
            <v>0</v>
          </cell>
          <cell r="C3023">
            <v>0</v>
          </cell>
          <cell r="D3023">
            <v>0</v>
          </cell>
          <cell r="E3023">
            <v>0</v>
          </cell>
          <cell r="F3023">
            <v>0</v>
          </cell>
          <cell r="G3023">
            <v>0</v>
          </cell>
          <cell r="H3023">
            <v>0</v>
          </cell>
          <cell r="I3023">
            <v>0</v>
          </cell>
          <cell r="J3023">
            <v>0</v>
          </cell>
          <cell r="L3023">
            <v>0</v>
          </cell>
          <cell r="M3023">
            <v>0</v>
          </cell>
        </row>
        <row r="3024">
          <cell r="A3024">
            <v>0</v>
          </cell>
          <cell r="B3024">
            <v>0</v>
          </cell>
          <cell r="C3024">
            <v>0</v>
          </cell>
          <cell r="D3024">
            <v>0</v>
          </cell>
          <cell r="E3024">
            <v>0</v>
          </cell>
          <cell r="F3024">
            <v>0</v>
          </cell>
          <cell r="G3024">
            <v>0</v>
          </cell>
          <cell r="H3024">
            <v>0</v>
          </cell>
          <cell r="I3024">
            <v>0</v>
          </cell>
          <cell r="J3024">
            <v>0</v>
          </cell>
          <cell r="L3024">
            <v>0</v>
          </cell>
          <cell r="M3024">
            <v>0</v>
          </cell>
        </row>
        <row r="3025">
          <cell r="A3025">
            <v>0</v>
          </cell>
          <cell r="B3025">
            <v>0</v>
          </cell>
          <cell r="C3025">
            <v>0</v>
          </cell>
          <cell r="D3025">
            <v>0</v>
          </cell>
          <cell r="E3025">
            <v>0</v>
          </cell>
          <cell r="F3025">
            <v>0</v>
          </cell>
          <cell r="G3025">
            <v>0</v>
          </cell>
          <cell r="H3025">
            <v>0</v>
          </cell>
          <cell r="I3025">
            <v>0</v>
          </cell>
          <cell r="J3025">
            <v>0</v>
          </cell>
          <cell r="L3025">
            <v>0</v>
          </cell>
          <cell r="M3025">
            <v>0</v>
          </cell>
        </row>
        <row r="3026">
          <cell r="A3026">
            <v>0</v>
          </cell>
          <cell r="B3026">
            <v>0</v>
          </cell>
          <cell r="C3026">
            <v>0</v>
          </cell>
          <cell r="D3026">
            <v>0</v>
          </cell>
          <cell r="E3026">
            <v>0</v>
          </cell>
          <cell r="F3026">
            <v>0</v>
          </cell>
          <cell r="G3026">
            <v>0</v>
          </cell>
          <cell r="H3026">
            <v>0</v>
          </cell>
          <cell r="I3026">
            <v>0</v>
          </cell>
          <cell r="J3026">
            <v>0</v>
          </cell>
          <cell r="L3026">
            <v>0</v>
          </cell>
          <cell r="M3026">
            <v>0</v>
          </cell>
        </row>
        <row r="3027">
          <cell r="A3027">
            <v>0</v>
          </cell>
          <cell r="B3027">
            <v>0</v>
          </cell>
          <cell r="C3027">
            <v>0</v>
          </cell>
          <cell r="D3027">
            <v>0</v>
          </cell>
          <cell r="E3027">
            <v>0</v>
          </cell>
          <cell r="F3027">
            <v>0</v>
          </cell>
          <cell r="G3027">
            <v>0</v>
          </cell>
          <cell r="H3027">
            <v>0</v>
          </cell>
          <cell r="I3027">
            <v>0</v>
          </cell>
          <cell r="J3027">
            <v>0</v>
          </cell>
          <cell r="L3027">
            <v>0</v>
          </cell>
          <cell r="M3027">
            <v>0</v>
          </cell>
        </row>
        <row r="3028">
          <cell r="A3028">
            <v>0</v>
          </cell>
          <cell r="B3028">
            <v>0</v>
          </cell>
          <cell r="C3028">
            <v>0</v>
          </cell>
          <cell r="D3028">
            <v>0</v>
          </cell>
          <cell r="E3028">
            <v>0</v>
          </cell>
          <cell r="F3028">
            <v>0</v>
          </cell>
          <cell r="G3028">
            <v>0</v>
          </cell>
          <cell r="H3028">
            <v>0</v>
          </cell>
          <cell r="I3028">
            <v>0</v>
          </cell>
          <cell r="J3028">
            <v>0</v>
          </cell>
          <cell r="L3028">
            <v>0</v>
          </cell>
          <cell r="M3028">
            <v>0</v>
          </cell>
        </row>
        <row r="3029">
          <cell r="A3029">
            <v>0</v>
          </cell>
          <cell r="B3029">
            <v>0</v>
          </cell>
          <cell r="C3029">
            <v>0</v>
          </cell>
          <cell r="D3029">
            <v>0</v>
          </cell>
          <cell r="E3029">
            <v>0</v>
          </cell>
          <cell r="F3029">
            <v>0</v>
          </cell>
          <cell r="G3029">
            <v>0</v>
          </cell>
          <cell r="H3029">
            <v>0</v>
          </cell>
          <cell r="I3029">
            <v>0</v>
          </cell>
          <cell r="J3029">
            <v>0</v>
          </cell>
          <cell r="L3029">
            <v>0</v>
          </cell>
          <cell r="M3029">
            <v>0</v>
          </cell>
        </row>
        <row r="3030">
          <cell r="A3030">
            <v>0</v>
          </cell>
          <cell r="B3030">
            <v>0</v>
          </cell>
          <cell r="C3030">
            <v>0</v>
          </cell>
          <cell r="D3030">
            <v>0</v>
          </cell>
          <cell r="E3030">
            <v>0</v>
          </cell>
          <cell r="F3030">
            <v>0</v>
          </cell>
          <cell r="G3030">
            <v>0</v>
          </cell>
          <cell r="H3030">
            <v>0</v>
          </cell>
          <cell r="I3030">
            <v>0</v>
          </cell>
          <cell r="J3030">
            <v>0</v>
          </cell>
          <cell r="L3030">
            <v>0</v>
          </cell>
          <cell r="M3030">
            <v>0</v>
          </cell>
        </row>
        <row r="3031">
          <cell r="A3031">
            <v>0</v>
          </cell>
          <cell r="B3031">
            <v>0</v>
          </cell>
          <cell r="C3031">
            <v>0</v>
          </cell>
          <cell r="D3031">
            <v>0</v>
          </cell>
          <cell r="E3031">
            <v>0</v>
          </cell>
          <cell r="F3031">
            <v>0</v>
          </cell>
          <cell r="G3031">
            <v>0</v>
          </cell>
          <cell r="H3031">
            <v>0</v>
          </cell>
          <cell r="I3031">
            <v>0</v>
          </cell>
          <cell r="J3031">
            <v>0</v>
          </cell>
          <cell r="L3031">
            <v>0</v>
          </cell>
          <cell r="M3031">
            <v>0</v>
          </cell>
        </row>
        <row r="3032">
          <cell r="A3032">
            <v>0</v>
          </cell>
          <cell r="B3032">
            <v>0</v>
          </cell>
          <cell r="C3032">
            <v>0</v>
          </cell>
          <cell r="D3032">
            <v>0</v>
          </cell>
          <cell r="E3032">
            <v>0</v>
          </cell>
          <cell r="F3032">
            <v>0</v>
          </cell>
          <cell r="G3032">
            <v>0</v>
          </cell>
          <cell r="H3032">
            <v>0</v>
          </cell>
          <cell r="I3032">
            <v>0</v>
          </cell>
          <cell r="J3032">
            <v>0</v>
          </cell>
          <cell r="L3032">
            <v>0</v>
          </cell>
          <cell r="M3032">
            <v>0</v>
          </cell>
        </row>
        <row r="3033">
          <cell r="A3033">
            <v>0</v>
          </cell>
          <cell r="B3033">
            <v>0</v>
          </cell>
          <cell r="C3033">
            <v>0</v>
          </cell>
          <cell r="D3033">
            <v>0</v>
          </cell>
          <cell r="E3033">
            <v>0</v>
          </cell>
          <cell r="F3033">
            <v>0</v>
          </cell>
          <cell r="G3033">
            <v>0</v>
          </cell>
          <cell r="H3033">
            <v>0</v>
          </cell>
          <cell r="I3033">
            <v>0</v>
          </cell>
          <cell r="J3033">
            <v>0</v>
          </cell>
          <cell r="L3033">
            <v>0</v>
          </cell>
          <cell r="M3033">
            <v>0</v>
          </cell>
        </row>
        <row r="3034">
          <cell r="A3034">
            <v>0</v>
          </cell>
          <cell r="B3034">
            <v>0</v>
          </cell>
          <cell r="C3034">
            <v>0</v>
          </cell>
          <cell r="D3034">
            <v>0</v>
          </cell>
          <cell r="E3034">
            <v>0</v>
          </cell>
          <cell r="F3034">
            <v>0</v>
          </cell>
          <cell r="G3034">
            <v>0</v>
          </cell>
          <cell r="H3034">
            <v>0</v>
          </cell>
          <cell r="I3034">
            <v>0</v>
          </cell>
          <cell r="J3034">
            <v>0</v>
          </cell>
          <cell r="L3034">
            <v>0</v>
          </cell>
          <cell r="M3034">
            <v>0</v>
          </cell>
        </row>
        <row r="3035">
          <cell r="A3035">
            <v>0</v>
          </cell>
          <cell r="B3035">
            <v>0</v>
          </cell>
          <cell r="C3035">
            <v>0</v>
          </cell>
          <cell r="D3035">
            <v>0</v>
          </cell>
          <cell r="E3035">
            <v>0</v>
          </cell>
          <cell r="F3035">
            <v>0</v>
          </cell>
          <cell r="G3035">
            <v>0</v>
          </cell>
          <cell r="H3035">
            <v>0</v>
          </cell>
          <cell r="I3035">
            <v>0</v>
          </cell>
          <cell r="J3035">
            <v>0</v>
          </cell>
          <cell r="L3035">
            <v>0</v>
          </cell>
          <cell r="M3035">
            <v>0</v>
          </cell>
        </row>
        <row r="3036">
          <cell r="A3036">
            <v>0</v>
          </cell>
          <cell r="B3036">
            <v>0</v>
          </cell>
          <cell r="C3036">
            <v>0</v>
          </cell>
          <cell r="D3036">
            <v>0</v>
          </cell>
          <cell r="E3036">
            <v>0</v>
          </cell>
          <cell r="F3036">
            <v>0</v>
          </cell>
          <cell r="G3036">
            <v>0</v>
          </cell>
          <cell r="H3036">
            <v>0</v>
          </cell>
          <cell r="I3036">
            <v>0</v>
          </cell>
          <cell r="J3036">
            <v>0</v>
          </cell>
          <cell r="L3036">
            <v>0</v>
          </cell>
          <cell r="M3036">
            <v>0</v>
          </cell>
        </row>
        <row r="3037">
          <cell r="A3037">
            <v>0</v>
          </cell>
          <cell r="B3037">
            <v>0</v>
          </cell>
          <cell r="C3037">
            <v>0</v>
          </cell>
          <cell r="D3037">
            <v>0</v>
          </cell>
          <cell r="E3037">
            <v>0</v>
          </cell>
          <cell r="F3037">
            <v>0</v>
          </cell>
          <cell r="G3037">
            <v>0</v>
          </cell>
          <cell r="H3037">
            <v>0</v>
          </cell>
          <cell r="I3037">
            <v>0</v>
          </cell>
          <cell r="J3037">
            <v>0</v>
          </cell>
          <cell r="L3037">
            <v>0</v>
          </cell>
          <cell r="M3037">
            <v>0</v>
          </cell>
        </row>
        <row r="3038">
          <cell r="A3038">
            <v>0</v>
          </cell>
          <cell r="B3038">
            <v>0</v>
          </cell>
          <cell r="C3038">
            <v>0</v>
          </cell>
          <cell r="D3038">
            <v>0</v>
          </cell>
          <cell r="E3038">
            <v>0</v>
          </cell>
          <cell r="F3038">
            <v>0</v>
          </cell>
          <cell r="G3038">
            <v>0</v>
          </cell>
          <cell r="H3038">
            <v>0</v>
          </cell>
          <cell r="I3038">
            <v>0</v>
          </cell>
          <cell r="J3038">
            <v>0</v>
          </cell>
          <cell r="L3038">
            <v>0</v>
          </cell>
          <cell r="M3038">
            <v>0</v>
          </cell>
        </row>
        <row r="3039">
          <cell r="A3039">
            <v>0</v>
          </cell>
          <cell r="B3039">
            <v>0</v>
          </cell>
          <cell r="C3039">
            <v>0</v>
          </cell>
          <cell r="D3039">
            <v>0</v>
          </cell>
          <cell r="E3039">
            <v>0</v>
          </cell>
          <cell r="F3039">
            <v>0</v>
          </cell>
          <cell r="G3039">
            <v>0</v>
          </cell>
          <cell r="H3039">
            <v>0</v>
          </cell>
          <cell r="I3039">
            <v>0</v>
          </cell>
          <cell r="J3039">
            <v>0</v>
          </cell>
          <cell r="L3039">
            <v>0</v>
          </cell>
          <cell r="M3039">
            <v>0</v>
          </cell>
        </row>
        <row r="3040">
          <cell r="A3040">
            <v>0</v>
          </cell>
          <cell r="B3040">
            <v>0</v>
          </cell>
          <cell r="C3040">
            <v>0</v>
          </cell>
          <cell r="D3040">
            <v>0</v>
          </cell>
          <cell r="E3040">
            <v>0</v>
          </cell>
          <cell r="F3040">
            <v>0</v>
          </cell>
          <cell r="G3040">
            <v>0</v>
          </cell>
          <cell r="H3040">
            <v>0</v>
          </cell>
          <cell r="I3040">
            <v>0</v>
          </cell>
          <cell r="J3040">
            <v>0</v>
          </cell>
          <cell r="L3040">
            <v>0</v>
          </cell>
          <cell r="M3040">
            <v>0</v>
          </cell>
        </row>
        <row r="3041">
          <cell r="A3041">
            <v>0</v>
          </cell>
          <cell r="B3041">
            <v>0</v>
          </cell>
          <cell r="C3041">
            <v>0</v>
          </cell>
          <cell r="D3041">
            <v>0</v>
          </cell>
          <cell r="E3041">
            <v>0</v>
          </cell>
          <cell r="F3041">
            <v>0</v>
          </cell>
          <cell r="G3041">
            <v>0</v>
          </cell>
          <cell r="H3041">
            <v>0</v>
          </cell>
          <cell r="I3041">
            <v>0</v>
          </cell>
          <cell r="J3041">
            <v>0</v>
          </cell>
          <cell r="L3041">
            <v>0</v>
          </cell>
          <cell r="M3041">
            <v>0</v>
          </cell>
        </row>
        <row r="3042">
          <cell r="A3042">
            <v>0</v>
          </cell>
          <cell r="B3042">
            <v>0</v>
          </cell>
          <cell r="C3042">
            <v>0</v>
          </cell>
          <cell r="D3042">
            <v>0</v>
          </cell>
          <cell r="E3042">
            <v>0</v>
          </cell>
          <cell r="F3042">
            <v>0</v>
          </cell>
          <cell r="G3042">
            <v>0</v>
          </cell>
          <cell r="H3042">
            <v>0</v>
          </cell>
          <cell r="I3042">
            <v>0</v>
          </cell>
          <cell r="J3042">
            <v>0</v>
          </cell>
          <cell r="L3042">
            <v>0</v>
          </cell>
          <cell r="M3042">
            <v>0</v>
          </cell>
        </row>
        <row r="3043">
          <cell r="A3043">
            <v>0</v>
          </cell>
          <cell r="B3043">
            <v>0</v>
          </cell>
          <cell r="C3043">
            <v>0</v>
          </cell>
          <cell r="D3043">
            <v>0</v>
          </cell>
          <cell r="E3043">
            <v>0</v>
          </cell>
          <cell r="F3043">
            <v>0</v>
          </cell>
          <cell r="G3043">
            <v>0</v>
          </cell>
          <cell r="H3043">
            <v>0</v>
          </cell>
          <cell r="I3043">
            <v>0</v>
          </cell>
          <cell r="J3043">
            <v>0</v>
          </cell>
          <cell r="L3043">
            <v>0</v>
          </cell>
          <cell r="M3043">
            <v>0</v>
          </cell>
        </row>
        <row r="3044">
          <cell r="A3044">
            <v>0</v>
          </cell>
          <cell r="B3044">
            <v>0</v>
          </cell>
          <cell r="C3044">
            <v>0</v>
          </cell>
          <cell r="D3044">
            <v>0</v>
          </cell>
          <cell r="E3044">
            <v>0</v>
          </cell>
          <cell r="F3044">
            <v>0</v>
          </cell>
          <cell r="G3044">
            <v>0</v>
          </cell>
          <cell r="H3044">
            <v>0</v>
          </cell>
          <cell r="I3044">
            <v>0</v>
          </cell>
          <cell r="J3044">
            <v>0</v>
          </cell>
          <cell r="L3044">
            <v>0</v>
          </cell>
          <cell r="M3044">
            <v>0</v>
          </cell>
        </row>
        <row r="3045">
          <cell r="A3045">
            <v>0</v>
          </cell>
          <cell r="B3045">
            <v>0</v>
          </cell>
          <cell r="C3045">
            <v>0</v>
          </cell>
          <cell r="D3045">
            <v>0</v>
          </cell>
          <cell r="E3045">
            <v>0</v>
          </cell>
          <cell r="F3045">
            <v>0</v>
          </cell>
          <cell r="G3045">
            <v>0</v>
          </cell>
          <cell r="H3045">
            <v>0</v>
          </cell>
          <cell r="I3045">
            <v>0</v>
          </cell>
          <cell r="J3045">
            <v>0</v>
          </cell>
          <cell r="L3045">
            <v>0</v>
          </cell>
          <cell r="M3045">
            <v>0</v>
          </cell>
        </row>
        <row r="3046">
          <cell r="A3046">
            <v>0</v>
          </cell>
          <cell r="B3046">
            <v>0</v>
          </cell>
          <cell r="C3046">
            <v>0</v>
          </cell>
          <cell r="D3046">
            <v>0</v>
          </cell>
          <cell r="E3046">
            <v>0</v>
          </cell>
          <cell r="F3046">
            <v>0</v>
          </cell>
          <cell r="G3046">
            <v>0</v>
          </cell>
          <cell r="H3046">
            <v>0</v>
          </cell>
          <cell r="I3046">
            <v>0</v>
          </cell>
          <cell r="J3046">
            <v>0</v>
          </cell>
          <cell r="L3046">
            <v>0</v>
          </cell>
          <cell r="M3046">
            <v>0</v>
          </cell>
        </row>
        <row r="3047">
          <cell r="A3047">
            <v>0</v>
          </cell>
          <cell r="B3047">
            <v>0</v>
          </cell>
          <cell r="C3047">
            <v>0</v>
          </cell>
          <cell r="D3047">
            <v>0</v>
          </cell>
          <cell r="E3047">
            <v>0</v>
          </cell>
          <cell r="F3047">
            <v>0</v>
          </cell>
          <cell r="G3047">
            <v>0</v>
          </cell>
          <cell r="H3047">
            <v>0</v>
          </cell>
          <cell r="I3047">
            <v>0</v>
          </cell>
          <cell r="J3047">
            <v>0</v>
          </cell>
          <cell r="L3047">
            <v>0</v>
          </cell>
          <cell r="M3047">
            <v>0</v>
          </cell>
        </row>
        <row r="3048">
          <cell r="A3048">
            <v>0</v>
          </cell>
          <cell r="B3048">
            <v>0</v>
          </cell>
          <cell r="C3048">
            <v>0</v>
          </cell>
          <cell r="D3048">
            <v>0</v>
          </cell>
          <cell r="E3048">
            <v>0</v>
          </cell>
          <cell r="F3048">
            <v>0</v>
          </cell>
          <cell r="G3048">
            <v>0</v>
          </cell>
          <cell r="H3048">
            <v>0</v>
          </cell>
          <cell r="I3048">
            <v>0</v>
          </cell>
          <cell r="J3048">
            <v>0</v>
          </cell>
          <cell r="L3048">
            <v>0</v>
          </cell>
          <cell r="M3048">
            <v>0</v>
          </cell>
        </row>
        <row r="3049">
          <cell r="A3049">
            <v>0</v>
          </cell>
          <cell r="B3049">
            <v>0</v>
          </cell>
          <cell r="C3049">
            <v>0</v>
          </cell>
          <cell r="D3049">
            <v>0</v>
          </cell>
          <cell r="E3049">
            <v>0</v>
          </cell>
          <cell r="F3049">
            <v>0</v>
          </cell>
          <cell r="G3049">
            <v>0</v>
          </cell>
          <cell r="H3049">
            <v>0</v>
          </cell>
          <cell r="I3049">
            <v>0</v>
          </cell>
          <cell r="J3049">
            <v>0</v>
          </cell>
          <cell r="L3049">
            <v>0</v>
          </cell>
          <cell r="M3049">
            <v>0</v>
          </cell>
        </row>
        <row r="3050">
          <cell r="A3050">
            <v>0</v>
          </cell>
          <cell r="B3050">
            <v>0</v>
          </cell>
          <cell r="C3050">
            <v>0</v>
          </cell>
          <cell r="D3050">
            <v>0</v>
          </cell>
          <cell r="E3050">
            <v>0</v>
          </cell>
          <cell r="F3050">
            <v>0</v>
          </cell>
          <cell r="G3050">
            <v>0</v>
          </cell>
          <cell r="H3050">
            <v>0</v>
          </cell>
          <cell r="I3050">
            <v>0</v>
          </cell>
          <cell r="J3050">
            <v>0</v>
          </cell>
          <cell r="L3050">
            <v>0</v>
          </cell>
          <cell r="M3050">
            <v>0</v>
          </cell>
        </row>
        <row r="3051">
          <cell r="A3051">
            <v>0</v>
          </cell>
          <cell r="B3051">
            <v>0</v>
          </cell>
          <cell r="C3051">
            <v>0</v>
          </cell>
          <cell r="D3051">
            <v>0</v>
          </cell>
          <cell r="E3051">
            <v>0</v>
          </cell>
          <cell r="F3051">
            <v>0</v>
          </cell>
          <cell r="G3051">
            <v>0</v>
          </cell>
          <cell r="H3051">
            <v>0</v>
          </cell>
          <cell r="I3051">
            <v>0</v>
          </cell>
          <cell r="J3051">
            <v>0</v>
          </cell>
          <cell r="L3051">
            <v>0</v>
          </cell>
          <cell r="M3051">
            <v>0</v>
          </cell>
        </row>
        <row r="3052">
          <cell r="A3052">
            <v>0</v>
          </cell>
          <cell r="B3052">
            <v>0</v>
          </cell>
          <cell r="C3052">
            <v>0</v>
          </cell>
          <cell r="D3052">
            <v>0</v>
          </cell>
          <cell r="E3052">
            <v>0</v>
          </cell>
          <cell r="F3052">
            <v>0</v>
          </cell>
          <cell r="G3052">
            <v>0</v>
          </cell>
          <cell r="H3052">
            <v>0</v>
          </cell>
          <cell r="I3052">
            <v>0</v>
          </cell>
          <cell r="J3052">
            <v>0</v>
          </cell>
          <cell r="L3052">
            <v>0</v>
          </cell>
          <cell r="M3052">
            <v>0</v>
          </cell>
        </row>
        <row r="3053">
          <cell r="A3053">
            <v>0</v>
          </cell>
          <cell r="B3053">
            <v>0</v>
          </cell>
          <cell r="C3053">
            <v>0</v>
          </cell>
          <cell r="D3053">
            <v>0</v>
          </cell>
          <cell r="E3053">
            <v>0</v>
          </cell>
          <cell r="F3053">
            <v>0</v>
          </cell>
          <cell r="G3053">
            <v>0</v>
          </cell>
          <cell r="H3053">
            <v>0</v>
          </cell>
          <cell r="I3053">
            <v>0</v>
          </cell>
          <cell r="J3053">
            <v>0</v>
          </cell>
          <cell r="L3053">
            <v>0</v>
          </cell>
          <cell r="M3053">
            <v>0</v>
          </cell>
        </row>
        <row r="3054">
          <cell r="A3054">
            <v>0</v>
          </cell>
          <cell r="B3054">
            <v>0</v>
          </cell>
          <cell r="C3054">
            <v>0</v>
          </cell>
          <cell r="D3054">
            <v>0</v>
          </cell>
          <cell r="E3054">
            <v>0</v>
          </cell>
          <cell r="F3054">
            <v>0</v>
          </cell>
          <cell r="G3054">
            <v>0</v>
          </cell>
          <cell r="H3054">
            <v>0</v>
          </cell>
          <cell r="I3054">
            <v>0</v>
          </cell>
          <cell r="J3054">
            <v>0</v>
          </cell>
          <cell r="L3054">
            <v>0</v>
          </cell>
          <cell r="M3054">
            <v>0</v>
          </cell>
        </row>
        <row r="3055">
          <cell r="A3055">
            <v>0</v>
          </cell>
          <cell r="B3055">
            <v>0</v>
          </cell>
          <cell r="C3055">
            <v>0</v>
          </cell>
          <cell r="D3055">
            <v>0</v>
          </cell>
          <cell r="E3055">
            <v>0</v>
          </cell>
          <cell r="F3055">
            <v>0</v>
          </cell>
          <cell r="G3055">
            <v>0</v>
          </cell>
          <cell r="H3055">
            <v>0</v>
          </cell>
          <cell r="I3055">
            <v>0</v>
          </cell>
          <cell r="J3055">
            <v>0</v>
          </cell>
          <cell r="L3055">
            <v>0</v>
          </cell>
          <cell r="M3055">
            <v>0</v>
          </cell>
        </row>
        <row r="3056">
          <cell r="A3056">
            <v>0</v>
          </cell>
          <cell r="B3056">
            <v>0</v>
          </cell>
          <cell r="C3056">
            <v>0</v>
          </cell>
          <cell r="D3056">
            <v>0</v>
          </cell>
          <cell r="E3056">
            <v>0</v>
          </cell>
          <cell r="F3056">
            <v>0</v>
          </cell>
          <cell r="G3056">
            <v>0</v>
          </cell>
          <cell r="H3056">
            <v>0</v>
          </cell>
          <cell r="I3056">
            <v>0</v>
          </cell>
          <cell r="J3056">
            <v>0</v>
          </cell>
          <cell r="L3056">
            <v>0</v>
          </cell>
          <cell r="M3056">
            <v>0</v>
          </cell>
        </row>
        <row r="3057">
          <cell r="A3057">
            <v>0</v>
          </cell>
          <cell r="B3057">
            <v>0</v>
          </cell>
          <cell r="C3057">
            <v>0</v>
          </cell>
          <cell r="D3057">
            <v>0</v>
          </cell>
          <cell r="E3057">
            <v>0</v>
          </cell>
          <cell r="F3057">
            <v>0</v>
          </cell>
          <cell r="G3057">
            <v>0</v>
          </cell>
          <cell r="H3057">
            <v>0</v>
          </cell>
          <cell r="I3057">
            <v>0</v>
          </cell>
          <cell r="J3057">
            <v>0</v>
          </cell>
          <cell r="L3057">
            <v>0</v>
          </cell>
          <cell r="M3057">
            <v>0</v>
          </cell>
        </row>
        <row r="3058">
          <cell r="A3058">
            <v>0</v>
          </cell>
          <cell r="B3058">
            <v>0</v>
          </cell>
          <cell r="C3058">
            <v>0</v>
          </cell>
          <cell r="D3058">
            <v>0</v>
          </cell>
          <cell r="E3058">
            <v>0</v>
          </cell>
          <cell r="F3058">
            <v>0</v>
          </cell>
          <cell r="G3058">
            <v>0</v>
          </cell>
          <cell r="H3058">
            <v>0</v>
          </cell>
          <cell r="I3058">
            <v>0</v>
          </cell>
          <cell r="J3058">
            <v>0</v>
          </cell>
          <cell r="L3058">
            <v>0</v>
          </cell>
          <cell r="M3058">
            <v>0</v>
          </cell>
        </row>
        <row r="3059">
          <cell r="A3059">
            <v>0</v>
          </cell>
          <cell r="B3059">
            <v>0</v>
          </cell>
          <cell r="C3059">
            <v>0</v>
          </cell>
          <cell r="D3059">
            <v>0</v>
          </cell>
          <cell r="E3059">
            <v>0</v>
          </cell>
          <cell r="F3059">
            <v>0</v>
          </cell>
          <cell r="G3059">
            <v>0</v>
          </cell>
          <cell r="H3059">
            <v>0</v>
          </cell>
          <cell r="I3059">
            <v>0</v>
          </cell>
          <cell r="J3059">
            <v>0</v>
          </cell>
          <cell r="L3059">
            <v>0</v>
          </cell>
          <cell r="M3059">
            <v>0</v>
          </cell>
        </row>
        <row r="3060">
          <cell r="A3060">
            <v>0</v>
          </cell>
          <cell r="B3060">
            <v>0</v>
          </cell>
          <cell r="C3060">
            <v>0</v>
          </cell>
          <cell r="D3060">
            <v>0</v>
          </cell>
          <cell r="E3060">
            <v>0</v>
          </cell>
          <cell r="F3060">
            <v>0</v>
          </cell>
          <cell r="G3060">
            <v>0</v>
          </cell>
          <cell r="H3060">
            <v>0</v>
          </cell>
          <cell r="I3060">
            <v>0</v>
          </cell>
          <cell r="J3060">
            <v>0</v>
          </cell>
          <cell r="L3060">
            <v>0</v>
          </cell>
          <cell r="M3060">
            <v>0</v>
          </cell>
        </row>
        <row r="3061">
          <cell r="A3061">
            <v>0</v>
          </cell>
          <cell r="B3061">
            <v>0</v>
          </cell>
          <cell r="C3061">
            <v>0</v>
          </cell>
          <cell r="D3061">
            <v>0</v>
          </cell>
          <cell r="E3061">
            <v>0</v>
          </cell>
          <cell r="F3061">
            <v>0</v>
          </cell>
          <cell r="G3061">
            <v>0</v>
          </cell>
          <cell r="H3061">
            <v>0</v>
          </cell>
          <cell r="I3061">
            <v>0</v>
          </cell>
          <cell r="J3061">
            <v>0</v>
          </cell>
          <cell r="L3061">
            <v>0</v>
          </cell>
          <cell r="M3061">
            <v>0</v>
          </cell>
        </row>
        <row r="3062">
          <cell r="A3062">
            <v>0</v>
          </cell>
          <cell r="B3062">
            <v>0</v>
          </cell>
          <cell r="C3062">
            <v>0</v>
          </cell>
          <cell r="D3062">
            <v>0</v>
          </cell>
          <cell r="E3062">
            <v>0</v>
          </cell>
          <cell r="F3062">
            <v>0</v>
          </cell>
          <cell r="G3062">
            <v>0</v>
          </cell>
          <cell r="H3062">
            <v>0</v>
          </cell>
          <cell r="I3062">
            <v>0</v>
          </cell>
          <cell r="J3062">
            <v>0</v>
          </cell>
          <cell r="L3062">
            <v>0</v>
          </cell>
          <cell r="M3062">
            <v>0</v>
          </cell>
        </row>
        <row r="3063">
          <cell r="A3063">
            <v>0</v>
          </cell>
          <cell r="B3063">
            <v>0</v>
          </cell>
          <cell r="C3063">
            <v>0</v>
          </cell>
          <cell r="D3063">
            <v>0</v>
          </cell>
          <cell r="E3063">
            <v>0</v>
          </cell>
          <cell r="F3063">
            <v>0</v>
          </cell>
          <cell r="G3063">
            <v>0</v>
          </cell>
          <cell r="H3063">
            <v>0</v>
          </cell>
          <cell r="I3063">
            <v>0</v>
          </cell>
          <cell r="J3063">
            <v>0</v>
          </cell>
          <cell r="L3063">
            <v>0</v>
          </cell>
          <cell r="M3063">
            <v>0</v>
          </cell>
        </row>
        <row r="3064">
          <cell r="A3064">
            <v>0</v>
          </cell>
          <cell r="B3064">
            <v>0</v>
          </cell>
          <cell r="C3064">
            <v>0</v>
          </cell>
          <cell r="D3064">
            <v>0</v>
          </cell>
          <cell r="E3064">
            <v>0</v>
          </cell>
          <cell r="F3064">
            <v>0</v>
          </cell>
          <cell r="G3064">
            <v>0</v>
          </cell>
          <cell r="H3064">
            <v>0</v>
          </cell>
          <cell r="I3064">
            <v>0</v>
          </cell>
          <cell r="J3064">
            <v>0</v>
          </cell>
          <cell r="L3064">
            <v>0</v>
          </cell>
          <cell r="M3064">
            <v>0</v>
          </cell>
        </row>
        <row r="3065">
          <cell r="A3065">
            <v>0</v>
          </cell>
          <cell r="B3065">
            <v>0</v>
          </cell>
          <cell r="C3065">
            <v>0</v>
          </cell>
          <cell r="D3065">
            <v>0</v>
          </cell>
          <cell r="E3065">
            <v>0</v>
          </cell>
          <cell r="F3065">
            <v>0</v>
          </cell>
          <cell r="G3065">
            <v>0</v>
          </cell>
          <cell r="H3065">
            <v>0</v>
          </cell>
          <cell r="I3065">
            <v>0</v>
          </cell>
          <cell r="J3065">
            <v>0</v>
          </cell>
          <cell r="L3065">
            <v>0</v>
          </cell>
          <cell r="M3065">
            <v>0</v>
          </cell>
        </row>
        <row r="3066">
          <cell r="A3066">
            <v>0</v>
          </cell>
          <cell r="B3066">
            <v>0</v>
          </cell>
          <cell r="C3066">
            <v>0</v>
          </cell>
          <cell r="D3066">
            <v>0</v>
          </cell>
          <cell r="E3066">
            <v>0</v>
          </cell>
          <cell r="F3066">
            <v>0</v>
          </cell>
          <cell r="G3066">
            <v>0</v>
          </cell>
          <cell r="H3066">
            <v>0</v>
          </cell>
          <cell r="I3066">
            <v>0</v>
          </cell>
          <cell r="J3066">
            <v>0</v>
          </cell>
          <cell r="L3066">
            <v>0</v>
          </cell>
          <cell r="M3066">
            <v>0</v>
          </cell>
        </row>
        <row r="3067">
          <cell r="A3067">
            <v>0</v>
          </cell>
          <cell r="B3067">
            <v>0</v>
          </cell>
          <cell r="C3067">
            <v>0</v>
          </cell>
          <cell r="D3067">
            <v>0</v>
          </cell>
          <cell r="E3067">
            <v>0</v>
          </cell>
          <cell r="F3067">
            <v>0</v>
          </cell>
          <cell r="G3067">
            <v>0</v>
          </cell>
          <cell r="H3067">
            <v>0</v>
          </cell>
          <cell r="I3067">
            <v>0</v>
          </cell>
          <cell r="J3067">
            <v>0</v>
          </cell>
          <cell r="L3067">
            <v>0</v>
          </cell>
          <cell r="M3067">
            <v>0</v>
          </cell>
        </row>
        <row r="3068">
          <cell r="A3068">
            <v>0</v>
          </cell>
          <cell r="B3068">
            <v>0</v>
          </cell>
          <cell r="C3068">
            <v>0</v>
          </cell>
          <cell r="D3068">
            <v>0</v>
          </cell>
          <cell r="E3068">
            <v>0</v>
          </cell>
          <cell r="F3068">
            <v>0</v>
          </cell>
          <cell r="G3068">
            <v>0</v>
          </cell>
          <cell r="H3068">
            <v>0</v>
          </cell>
          <cell r="I3068">
            <v>0</v>
          </cell>
          <cell r="J3068">
            <v>0</v>
          </cell>
          <cell r="L3068">
            <v>0</v>
          </cell>
          <cell r="M3068">
            <v>0</v>
          </cell>
        </row>
        <row r="3069">
          <cell r="A3069">
            <v>0</v>
          </cell>
          <cell r="B3069">
            <v>0</v>
          </cell>
          <cell r="C3069">
            <v>0</v>
          </cell>
          <cell r="D3069">
            <v>0</v>
          </cell>
          <cell r="E3069">
            <v>0</v>
          </cell>
          <cell r="F3069">
            <v>0</v>
          </cell>
          <cell r="G3069">
            <v>0</v>
          </cell>
          <cell r="H3069">
            <v>0</v>
          </cell>
          <cell r="I3069">
            <v>0</v>
          </cell>
          <cell r="J3069">
            <v>0</v>
          </cell>
          <cell r="L3069">
            <v>0</v>
          </cell>
          <cell r="M3069">
            <v>0</v>
          </cell>
        </row>
        <row r="3070">
          <cell r="A3070">
            <v>0</v>
          </cell>
          <cell r="B3070">
            <v>0</v>
          </cell>
          <cell r="C3070">
            <v>0</v>
          </cell>
          <cell r="D3070">
            <v>0</v>
          </cell>
          <cell r="E3070">
            <v>0</v>
          </cell>
          <cell r="F3070">
            <v>0</v>
          </cell>
          <cell r="G3070">
            <v>0</v>
          </cell>
          <cell r="H3070">
            <v>0</v>
          </cell>
          <cell r="I3070">
            <v>0</v>
          </cell>
          <cell r="J3070">
            <v>0</v>
          </cell>
          <cell r="L3070">
            <v>0</v>
          </cell>
          <cell r="M3070">
            <v>0</v>
          </cell>
        </row>
        <row r="3071">
          <cell r="A3071">
            <v>0</v>
          </cell>
          <cell r="B3071">
            <v>0</v>
          </cell>
          <cell r="C3071">
            <v>0</v>
          </cell>
          <cell r="D3071">
            <v>0</v>
          </cell>
          <cell r="E3071">
            <v>0</v>
          </cell>
          <cell r="F3071">
            <v>0</v>
          </cell>
          <cell r="G3071">
            <v>0</v>
          </cell>
          <cell r="H3071">
            <v>0</v>
          </cell>
          <cell r="I3071">
            <v>0</v>
          </cell>
          <cell r="J3071">
            <v>0</v>
          </cell>
          <cell r="L3071">
            <v>0</v>
          </cell>
          <cell r="M3071">
            <v>0</v>
          </cell>
        </row>
        <row r="3072">
          <cell r="A3072">
            <v>0</v>
          </cell>
          <cell r="B3072">
            <v>0</v>
          </cell>
          <cell r="C3072">
            <v>0</v>
          </cell>
          <cell r="D3072">
            <v>0</v>
          </cell>
          <cell r="E3072">
            <v>0</v>
          </cell>
          <cell r="F3072">
            <v>0</v>
          </cell>
          <cell r="G3072">
            <v>0</v>
          </cell>
          <cell r="H3072">
            <v>0</v>
          </cell>
          <cell r="I3072">
            <v>0</v>
          </cell>
          <cell r="J3072">
            <v>0</v>
          </cell>
          <cell r="L3072">
            <v>0</v>
          </cell>
          <cell r="M3072">
            <v>0</v>
          </cell>
        </row>
        <row r="3073">
          <cell r="A3073">
            <v>0</v>
          </cell>
          <cell r="B3073">
            <v>0</v>
          </cell>
          <cell r="C3073">
            <v>0</v>
          </cell>
          <cell r="D3073">
            <v>0</v>
          </cell>
          <cell r="E3073">
            <v>0</v>
          </cell>
          <cell r="F3073">
            <v>0</v>
          </cell>
          <cell r="G3073">
            <v>0</v>
          </cell>
          <cell r="H3073">
            <v>0</v>
          </cell>
          <cell r="I3073">
            <v>0</v>
          </cell>
          <cell r="J3073">
            <v>0</v>
          </cell>
          <cell r="L3073">
            <v>0</v>
          </cell>
          <cell r="M3073">
            <v>0</v>
          </cell>
        </row>
        <row r="3074">
          <cell r="A3074">
            <v>0</v>
          </cell>
          <cell r="B3074">
            <v>0</v>
          </cell>
          <cell r="C3074">
            <v>0</v>
          </cell>
          <cell r="D3074">
            <v>0</v>
          </cell>
          <cell r="E3074">
            <v>0</v>
          </cell>
          <cell r="F3074">
            <v>0</v>
          </cell>
          <cell r="G3074">
            <v>0</v>
          </cell>
          <cell r="H3074">
            <v>0</v>
          </cell>
          <cell r="I3074">
            <v>0</v>
          </cell>
          <cell r="J3074">
            <v>0</v>
          </cell>
          <cell r="L3074">
            <v>0</v>
          </cell>
          <cell r="M3074">
            <v>0</v>
          </cell>
        </row>
        <row r="3075">
          <cell r="A3075">
            <v>0</v>
          </cell>
          <cell r="B3075">
            <v>0</v>
          </cell>
          <cell r="C3075">
            <v>0</v>
          </cell>
          <cell r="D3075">
            <v>0</v>
          </cell>
          <cell r="E3075">
            <v>0</v>
          </cell>
          <cell r="F3075">
            <v>0</v>
          </cell>
          <cell r="G3075">
            <v>0</v>
          </cell>
          <cell r="H3075">
            <v>0</v>
          </cell>
          <cell r="I3075">
            <v>0</v>
          </cell>
          <cell r="J3075">
            <v>0</v>
          </cell>
          <cell r="L3075">
            <v>0</v>
          </cell>
          <cell r="M3075">
            <v>0</v>
          </cell>
        </row>
        <row r="3076">
          <cell r="A3076">
            <v>0</v>
          </cell>
          <cell r="B3076">
            <v>0</v>
          </cell>
          <cell r="C3076">
            <v>0</v>
          </cell>
          <cell r="D3076">
            <v>0</v>
          </cell>
          <cell r="E3076">
            <v>0</v>
          </cell>
          <cell r="F3076">
            <v>0</v>
          </cell>
          <cell r="G3076">
            <v>0</v>
          </cell>
          <cell r="H3076">
            <v>0</v>
          </cell>
          <cell r="I3076">
            <v>0</v>
          </cell>
          <cell r="J3076">
            <v>0</v>
          </cell>
          <cell r="L3076">
            <v>0</v>
          </cell>
          <cell r="M3076">
            <v>0</v>
          </cell>
        </row>
        <row r="3077">
          <cell r="A3077">
            <v>0</v>
          </cell>
          <cell r="B3077">
            <v>0</v>
          </cell>
          <cell r="C3077">
            <v>0</v>
          </cell>
          <cell r="D3077">
            <v>0</v>
          </cell>
          <cell r="E3077">
            <v>0</v>
          </cell>
          <cell r="F3077">
            <v>0</v>
          </cell>
          <cell r="G3077">
            <v>0</v>
          </cell>
          <cell r="H3077">
            <v>0</v>
          </cell>
          <cell r="I3077">
            <v>0</v>
          </cell>
          <cell r="J3077">
            <v>0</v>
          </cell>
          <cell r="L3077">
            <v>0</v>
          </cell>
          <cell r="M3077">
            <v>0</v>
          </cell>
        </row>
        <row r="3078">
          <cell r="A3078">
            <v>0</v>
          </cell>
          <cell r="B3078">
            <v>0</v>
          </cell>
          <cell r="C3078">
            <v>0</v>
          </cell>
          <cell r="D3078">
            <v>0</v>
          </cell>
          <cell r="E3078">
            <v>0</v>
          </cell>
          <cell r="F3078">
            <v>0</v>
          </cell>
          <cell r="G3078">
            <v>0</v>
          </cell>
          <cell r="H3078">
            <v>0</v>
          </cell>
          <cell r="I3078">
            <v>0</v>
          </cell>
          <cell r="J3078">
            <v>0</v>
          </cell>
          <cell r="L3078">
            <v>0</v>
          </cell>
          <cell r="M3078">
            <v>0</v>
          </cell>
        </row>
        <row r="3079">
          <cell r="A3079">
            <v>0</v>
          </cell>
          <cell r="B3079">
            <v>0</v>
          </cell>
          <cell r="C3079">
            <v>0</v>
          </cell>
          <cell r="D3079">
            <v>0</v>
          </cell>
          <cell r="E3079">
            <v>0</v>
          </cell>
          <cell r="F3079">
            <v>0</v>
          </cell>
          <cell r="G3079">
            <v>0</v>
          </cell>
          <cell r="H3079">
            <v>0</v>
          </cell>
          <cell r="I3079">
            <v>0</v>
          </cell>
          <cell r="J3079">
            <v>0</v>
          </cell>
          <cell r="L3079">
            <v>0</v>
          </cell>
          <cell r="M3079">
            <v>0</v>
          </cell>
        </row>
        <row r="3080">
          <cell r="A3080">
            <v>0</v>
          </cell>
          <cell r="B3080">
            <v>0</v>
          </cell>
          <cell r="C3080">
            <v>0</v>
          </cell>
          <cell r="D3080">
            <v>0</v>
          </cell>
          <cell r="E3080">
            <v>0</v>
          </cell>
          <cell r="F3080">
            <v>0</v>
          </cell>
          <cell r="G3080">
            <v>0</v>
          </cell>
          <cell r="H3080">
            <v>0</v>
          </cell>
          <cell r="I3080">
            <v>0</v>
          </cell>
          <cell r="J3080">
            <v>0</v>
          </cell>
          <cell r="L3080">
            <v>0</v>
          </cell>
          <cell r="M3080">
            <v>0</v>
          </cell>
        </row>
        <row r="3081">
          <cell r="A3081">
            <v>0</v>
          </cell>
          <cell r="B3081">
            <v>0</v>
          </cell>
          <cell r="C3081">
            <v>0</v>
          </cell>
          <cell r="D3081">
            <v>0</v>
          </cell>
          <cell r="E3081">
            <v>0</v>
          </cell>
          <cell r="F3081">
            <v>0</v>
          </cell>
          <cell r="G3081">
            <v>0</v>
          </cell>
          <cell r="H3081">
            <v>0</v>
          </cell>
          <cell r="I3081">
            <v>0</v>
          </cell>
          <cell r="J3081">
            <v>0</v>
          </cell>
          <cell r="L3081">
            <v>0</v>
          </cell>
          <cell r="M3081">
            <v>0</v>
          </cell>
        </row>
        <row r="3082">
          <cell r="A3082">
            <v>0</v>
          </cell>
          <cell r="B3082">
            <v>0</v>
          </cell>
          <cell r="C3082">
            <v>0</v>
          </cell>
          <cell r="D3082">
            <v>0</v>
          </cell>
          <cell r="E3082">
            <v>0</v>
          </cell>
          <cell r="F3082">
            <v>0</v>
          </cell>
          <cell r="G3082">
            <v>0</v>
          </cell>
          <cell r="H3082">
            <v>0</v>
          </cell>
          <cell r="I3082">
            <v>0</v>
          </cell>
          <cell r="J3082">
            <v>0</v>
          </cell>
          <cell r="L3082">
            <v>0</v>
          </cell>
          <cell r="M3082">
            <v>0</v>
          </cell>
        </row>
        <row r="3083">
          <cell r="A3083">
            <v>0</v>
          </cell>
          <cell r="B3083">
            <v>0</v>
          </cell>
          <cell r="C3083">
            <v>0</v>
          </cell>
          <cell r="D3083">
            <v>0</v>
          </cell>
          <cell r="E3083">
            <v>0</v>
          </cell>
          <cell r="F3083">
            <v>0</v>
          </cell>
          <cell r="G3083">
            <v>0</v>
          </cell>
          <cell r="H3083">
            <v>0</v>
          </cell>
          <cell r="I3083">
            <v>0</v>
          </cell>
          <cell r="J3083">
            <v>0</v>
          </cell>
          <cell r="L3083">
            <v>0</v>
          </cell>
          <cell r="M3083">
            <v>0</v>
          </cell>
        </row>
        <row r="3084">
          <cell r="A3084">
            <v>0</v>
          </cell>
          <cell r="B3084">
            <v>0</v>
          </cell>
          <cell r="C3084">
            <v>0</v>
          </cell>
          <cell r="D3084">
            <v>0</v>
          </cell>
          <cell r="E3084">
            <v>0</v>
          </cell>
          <cell r="F3084">
            <v>0</v>
          </cell>
          <cell r="G3084">
            <v>0</v>
          </cell>
          <cell r="H3084">
            <v>0</v>
          </cell>
          <cell r="I3084">
            <v>0</v>
          </cell>
          <cell r="J3084">
            <v>0</v>
          </cell>
          <cell r="L3084">
            <v>0</v>
          </cell>
          <cell r="M3084">
            <v>0</v>
          </cell>
        </row>
        <row r="3085">
          <cell r="A3085">
            <v>0</v>
          </cell>
          <cell r="B3085">
            <v>0</v>
          </cell>
          <cell r="C3085">
            <v>0</v>
          </cell>
          <cell r="D3085">
            <v>0</v>
          </cell>
          <cell r="E3085">
            <v>0</v>
          </cell>
          <cell r="F3085">
            <v>0</v>
          </cell>
          <cell r="G3085">
            <v>0</v>
          </cell>
          <cell r="H3085">
            <v>0</v>
          </cell>
          <cell r="I3085">
            <v>0</v>
          </cell>
          <cell r="J3085">
            <v>0</v>
          </cell>
          <cell r="L3085">
            <v>0</v>
          </cell>
          <cell r="M3085">
            <v>0</v>
          </cell>
        </row>
        <row r="3086">
          <cell r="A3086">
            <v>0</v>
          </cell>
          <cell r="B3086">
            <v>0</v>
          </cell>
          <cell r="C3086">
            <v>0</v>
          </cell>
          <cell r="D3086">
            <v>0</v>
          </cell>
          <cell r="E3086">
            <v>0</v>
          </cell>
          <cell r="F3086">
            <v>0</v>
          </cell>
          <cell r="G3086">
            <v>0</v>
          </cell>
          <cell r="H3086">
            <v>0</v>
          </cell>
          <cell r="I3086">
            <v>0</v>
          </cell>
          <cell r="J3086">
            <v>0</v>
          </cell>
          <cell r="L3086">
            <v>0</v>
          </cell>
          <cell r="M3086">
            <v>0</v>
          </cell>
        </row>
        <row r="3087">
          <cell r="A3087">
            <v>0</v>
          </cell>
          <cell r="B3087">
            <v>0</v>
          </cell>
          <cell r="C3087">
            <v>0</v>
          </cell>
          <cell r="D3087">
            <v>0</v>
          </cell>
          <cell r="E3087">
            <v>0</v>
          </cell>
          <cell r="F3087">
            <v>0</v>
          </cell>
          <cell r="G3087">
            <v>0</v>
          </cell>
          <cell r="H3087">
            <v>0</v>
          </cell>
          <cell r="I3087">
            <v>0</v>
          </cell>
          <cell r="J3087">
            <v>0</v>
          </cell>
          <cell r="L3087">
            <v>0</v>
          </cell>
          <cell r="M3087">
            <v>0</v>
          </cell>
        </row>
        <row r="3088">
          <cell r="A3088">
            <v>0</v>
          </cell>
          <cell r="B3088">
            <v>0</v>
          </cell>
          <cell r="C3088">
            <v>0</v>
          </cell>
          <cell r="D3088">
            <v>0</v>
          </cell>
          <cell r="E3088">
            <v>0</v>
          </cell>
          <cell r="F3088">
            <v>0</v>
          </cell>
          <cell r="G3088">
            <v>0</v>
          </cell>
          <cell r="H3088">
            <v>0</v>
          </cell>
          <cell r="I3088">
            <v>0</v>
          </cell>
          <cell r="J3088">
            <v>0</v>
          </cell>
          <cell r="L3088">
            <v>0</v>
          </cell>
          <cell r="M3088">
            <v>0</v>
          </cell>
        </row>
        <row r="3089">
          <cell r="A3089">
            <v>0</v>
          </cell>
          <cell r="B3089">
            <v>0</v>
          </cell>
          <cell r="C3089">
            <v>0</v>
          </cell>
          <cell r="D3089">
            <v>0</v>
          </cell>
          <cell r="E3089">
            <v>0</v>
          </cell>
          <cell r="F3089">
            <v>0</v>
          </cell>
          <cell r="G3089">
            <v>0</v>
          </cell>
          <cell r="H3089">
            <v>0</v>
          </cell>
          <cell r="I3089">
            <v>0</v>
          </cell>
          <cell r="J3089">
            <v>0</v>
          </cell>
          <cell r="L3089">
            <v>0</v>
          </cell>
          <cell r="M3089">
            <v>0</v>
          </cell>
        </row>
        <row r="3090">
          <cell r="A3090">
            <v>0</v>
          </cell>
          <cell r="B3090">
            <v>0</v>
          </cell>
          <cell r="C3090">
            <v>0</v>
          </cell>
          <cell r="D3090">
            <v>0</v>
          </cell>
          <cell r="E3090">
            <v>0</v>
          </cell>
          <cell r="F3090">
            <v>0</v>
          </cell>
          <cell r="G3090">
            <v>0</v>
          </cell>
          <cell r="H3090">
            <v>0</v>
          </cell>
          <cell r="I3090">
            <v>0</v>
          </cell>
          <cell r="J3090">
            <v>0</v>
          </cell>
          <cell r="L3090">
            <v>0</v>
          </cell>
          <cell r="M3090">
            <v>0</v>
          </cell>
        </row>
        <row r="3091">
          <cell r="A3091">
            <v>0</v>
          </cell>
          <cell r="B3091">
            <v>0</v>
          </cell>
          <cell r="C3091">
            <v>0</v>
          </cell>
          <cell r="D3091">
            <v>0</v>
          </cell>
          <cell r="E3091">
            <v>0</v>
          </cell>
          <cell r="F3091">
            <v>0</v>
          </cell>
          <cell r="G3091">
            <v>0</v>
          </cell>
          <cell r="H3091">
            <v>0</v>
          </cell>
          <cell r="I3091">
            <v>0</v>
          </cell>
          <cell r="J3091">
            <v>0</v>
          </cell>
          <cell r="L3091">
            <v>0</v>
          </cell>
          <cell r="M3091">
            <v>0</v>
          </cell>
        </row>
        <row r="3092">
          <cell r="A3092">
            <v>0</v>
          </cell>
          <cell r="B3092">
            <v>0</v>
          </cell>
          <cell r="C3092">
            <v>0</v>
          </cell>
          <cell r="D3092">
            <v>0</v>
          </cell>
          <cell r="E3092">
            <v>0</v>
          </cell>
          <cell r="F3092">
            <v>0</v>
          </cell>
          <cell r="G3092">
            <v>0</v>
          </cell>
          <cell r="H3092">
            <v>0</v>
          </cell>
          <cell r="I3092">
            <v>0</v>
          </cell>
          <cell r="J3092">
            <v>0</v>
          </cell>
          <cell r="L3092">
            <v>0</v>
          </cell>
          <cell r="M3092">
            <v>0</v>
          </cell>
        </row>
        <row r="3093">
          <cell r="A3093">
            <v>0</v>
          </cell>
          <cell r="B3093">
            <v>0</v>
          </cell>
          <cell r="C3093">
            <v>0</v>
          </cell>
          <cell r="D3093">
            <v>0</v>
          </cell>
          <cell r="E3093">
            <v>0</v>
          </cell>
          <cell r="F3093">
            <v>0</v>
          </cell>
          <cell r="G3093">
            <v>0</v>
          </cell>
          <cell r="H3093">
            <v>0</v>
          </cell>
          <cell r="I3093">
            <v>0</v>
          </cell>
          <cell r="J3093">
            <v>0</v>
          </cell>
          <cell r="L3093">
            <v>0</v>
          </cell>
          <cell r="M3093">
            <v>0</v>
          </cell>
        </row>
        <row r="3094">
          <cell r="A3094">
            <v>0</v>
          </cell>
          <cell r="B3094">
            <v>0</v>
          </cell>
          <cell r="C3094">
            <v>0</v>
          </cell>
          <cell r="D3094">
            <v>0</v>
          </cell>
          <cell r="E3094">
            <v>0</v>
          </cell>
          <cell r="F3094">
            <v>0</v>
          </cell>
          <cell r="G3094">
            <v>0</v>
          </cell>
          <cell r="H3094">
            <v>0</v>
          </cell>
          <cell r="I3094">
            <v>0</v>
          </cell>
          <cell r="J3094">
            <v>0</v>
          </cell>
          <cell r="L3094">
            <v>0</v>
          </cell>
          <cell r="M3094">
            <v>0</v>
          </cell>
        </row>
        <row r="3095">
          <cell r="A3095">
            <v>0</v>
          </cell>
          <cell r="B3095">
            <v>0</v>
          </cell>
          <cell r="C3095">
            <v>0</v>
          </cell>
          <cell r="D3095">
            <v>0</v>
          </cell>
          <cell r="E3095">
            <v>0</v>
          </cell>
          <cell r="F3095">
            <v>0</v>
          </cell>
          <cell r="G3095">
            <v>0</v>
          </cell>
          <cell r="H3095">
            <v>0</v>
          </cell>
          <cell r="I3095">
            <v>0</v>
          </cell>
          <cell r="J3095">
            <v>0</v>
          </cell>
          <cell r="L3095">
            <v>0</v>
          </cell>
          <cell r="M3095">
            <v>0</v>
          </cell>
        </row>
        <row r="3096">
          <cell r="A3096">
            <v>0</v>
          </cell>
          <cell r="B3096">
            <v>0</v>
          </cell>
          <cell r="C3096">
            <v>0</v>
          </cell>
          <cell r="D3096">
            <v>0</v>
          </cell>
          <cell r="E3096">
            <v>0</v>
          </cell>
          <cell r="F3096">
            <v>0</v>
          </cell>
          <cell r="G3096">
            <v>0</v>
          </cell>
          <cell r="H3096">
            <v>0</v>
          </cell>
          <cell r="I3096">
            <v>0</v>
          </cell>
          <cell r="J3096">
            <v>0</v>
          </cell>
          <cell r="L3096">
            <v>0</v>
          </cell>
          <cell r="M3096">
            <v>0</v>
          </cell>
        </row>
        <row r="3097">
          <cell r="A3097">
            <v>0</v>
          </cell>
          <cell r="B3097">
            <v>0</v>
          </cell>
          <cell r="C3097">
            <v>0</v>
          </cell>
          <cell r="D3097">
            <v>0</v>
          </cell>
          <cell r="E3097">
            <v>0</v>
          </cell>
          <cell r="F3097">
            <v>0</v>
          </cell>
          <cell r="G3097">
            <v>0</v>
          </cell>
          <cell r="H3097">
            <v>0</v>
          </cell>
          <cell r="I3097">
            <v>0</v>
          </cell>
          <cell r="J3097">
            <v>0</v>
          </cell>
          <cell r="L3097">
            <v>0</v>
          </cell>
          <cell r="M3097">
            <v>0</v>
          </cell>
        </row>
        <row r="3098">
          <cell r="A3098">
            <v>0</v>
          </cell>
          <cell r="B3098">
            <v>0</v>
          </cell>
          <cell r="C3098">
            <v>0</v>
          </cell>
          <cell r="D3098">
            <v>0</v>
          </cell>
          <cell r="E3098">
            <v>0</v>
          </cell>
          <cell r="F3098">
            <v>0</v>
          </cell>
          <cell r="G3098">
            <v>0</v>
          </cell>
          <cell r="H3098">
            <v>0</v>
          </cell>
          <cell r="I3098">
            <v>0</v>
          </cell>
          <cell r="J3098">
            <v>0</v>
          </cell>
          <cell r="L3098">
            <v>0</v>
          </cell>
          <cell r="M3098">
            <v>0</v>
          </cell>
        </row>
        <row r="3099">
          <cell r="A3099">
            <v>0</v>
          </cell>
          <cell r="B3099">
            <v>0</v>
          </cell>
          <cell r="C3099">
            <v>0</v>
          </cell>
          <cell r="D3099">
            <v>0</v>
          </cell>
          <cell r="E3099">
            <v>0</v>
          </cell>
          <cell r="F3099">
            <v>0</v>
          </cell>
          <cell r="G3099">
            <v>0</v>
          </cell>
          <cell r="H3099">
            <v>0</v>
          </cell>
          <cell r="I3099">
            <v>0</v>
          </cell>
          <cell r="J3099">
            <v>0</v>
          </cell>
          <cell r="L3099">
            <v>0</v>
          </cell>
          <cell r="M3099">
            <v>0</v>
          </cell>
        </row>
        <row r="3100">
          <cell r="A3100">
            <v>0</v>
          </cell>
          <cell r="B3100">
            <v>0</v>
          </cell>
          <cell r="C3100">
            <v>0</v>
          </cell>
          <cell r="D3100">
            <v>0</v>
          </cell>
          <cell r="E3100">
            <v>0</v>
          </cell>
          <cell r="F3100">
            <v>0</v>
          </cell>
          <cell r="G3100">
            <v>0</v>
          </cell>
          <cell r="H3100">
            <v>0</v>
          </cell>
          <cell r="I3100">
            <v>0</v>
          </cell>
          <cell r="J3100">
            <v>0</v>
          </cell>
          <cell r="L3100">
            <v>0</v>
          </cell>
          <cell r="M3100">
            <v>0</v>
          </cell>
        </row>
        <row r="3101">
          <cell r="A3101">
            <v>0</v>
          </cell>
          <cell r="B3101">
            <v>0</v>
          </cell>
          <cell r="C3101">
            <v>0</v>
          </cell>
          <cell r="D3101">
            <v>0</v>
          </cell>
          <cell r="E3101">
            <v>0</v>
          </cell>
          <cell r="F3101">
            <v>0</v>
          </cell>
          <cell r="G3101">
            <v>0</v>
          </cell>
          <cell r="H3101">
            <v>0</v>
          </cell>
          <cell r="I3101">
            <v>0</v>
          </cell>
          <cell r="J3101">
            <v>0</v>
          </cell>
          <cell r="L3101">
            <v>0</v>
          </cell>
          <cell r="M3101">
            <v>0</v>
          </cell>
        </row>
        <row r="3102">
          <cell r="A3102">
            <v>0</v>
          </cell>
          <cell r="B3102">
            <v>0</v>
          </cell>
          <cell r="C3102">
            <v>0</v>
          </cell>
          <cell r="D3102">
            <v>0</v>
          </cell>
          <cell r="E3102">
            <v>0</v>
          </cell>
          <cell r="F3102">
            <v>0</v>
          </cell>
          <cell r="G3102">
            <v>0</v>
          </cell>
          <cell r="H3102">
            <v>0</v>
          </cell>
          <cell r="I3102">
            <v>0</v>
          </cell>
          <cell r="J3102">
            <v>0</v>
          </cell>
          <cell r="L3102">
            <v>0</v>
          </cell>
          <cell r="M3102">
            <v>0</v>
          </cell>
        </row>
        <row r="3103">
          <cell r="A3103">
            <v>0</v>
          </cell>
          <cell r="B3103">
            <v>0</v>
          </cell>
          <cell r="C3103">
            <v>0</v>
          </cell>
          <cell r="D3103">
            <v>0</v>
          </cell>
          <cell r="E3103">
            <v>0</v>
          </cell>
          <cell r="F3103">
            <v>0</v>
          </cell>
          <cell r="G3103">
            <v>0</v>
          </cell>
          <cell r="H3103">
            <v>0</v>
          </cell>
          <cell r="I3103">
            <v>0</v>
          </cell>
          <cell r="J3103">
            <v>0</v>
          </cell>
          <cell r="L3103">
            <v>0</v>
          </cell>
          <cell r="M3103">
            <v>0</v>
          </cell>
        </row>
        <row r="3104">
          <cell r="A3104">
            <v>0</v>
          </cell>
          <cell r="B3104">
            <v>0</v>
          </cell>
          <cell r="C3104">
            <v>0</v>
          </cell>
          <cell r="D3104">
            <v>0</v>
          </cell>
          <cell r="E3104">
            <v>0</v>
          </cell>
          <cell r="F3104">
            <v>0</v>
          </cell>
          <cell r="G3104">
            <v>0</v>
          </cell>
          <cell r="H3104">
            <v>0</v>
          </cell>
          <cell r="I3104">
            <v>0</v>
          </cell>
          <cell r="J3104">
            <v>0</v>
          </cell>
          <cell r="L3104">
            <v>0</v>
          </cell>
          <cell r="M3104">
            <v>0</v>
          </cell>
        </row>
        <row r="3105">
          <cell r="A3105">
            <v>0</v>
          </cell>
          <cell r="B3105">
            <v>0</v>
          </cell>
          <cell r="C3105">
            <v>0</v>
          </cell>
          <cell r="D3105">
            <v>0</v>
          </cell>
          <cell r="E3105">
            <v>0</v>
          </cell>
          <cell r="F3105">
            <v>0</v>
          </cell>
          <cell r="G3105">
            <v>0</v>
          </cell>
          <cell r="H3105">
            <v>0</v>
          </cell>
          <cell r="I3105">
            <v>0</v>
          </cell>
          <cell r="J3105">
            <v>0</v>
          </cell>
          <cell r="L3105">
            <v>0</v>
          </cell>
          <cell r="M3105">
            <v>0</v>
          </cell>
        </row>
        <row r="3106">
          <cell r="A3106">
            <v>0</v>
          </cell>
          <cell r="B3106">
            <v>0</v>
          </cell>
          <cell r="C3106">
            <v>0</v>
          </cell>
          <cell r="D3106">
            <v>0</v>
          </cell>
          <cell r="E3106">
            <v>0</v>
          </cell>
          <cell r="F3106">
            <v>0</v>
          </cell>
          <cell r="G3106">
            <v>0</v>
          </cell>
          <cell r="H3106">
            <v>0</v>
          </cell>
          <cell r="I3106">
            <v>0</v>
          </cell>
          <cell r="J3106">
            <v>0</v>
          </cell>
          <cell r="L3106">
            <v>0</v>
          </cell>
          <cell r="M3106">
            <v>0</v>
          </cell>
        </row>
        <row r="3107">
          <cell r="A3107">
            <v>0</v>
          </cell>
          <cell r="B3107">
            <v>0</v>
          </cell>
          <cell r="C3107">
            <v>0</v>
          </cell>
          <cell r="D3107">
            <v>0</v>
          </cell>
          <cell r="E3107">
            <v>0</v>
          </cell>
          <cell r="F3107">
            <v>0</v>
          </cell>
          <cell r="G3107">
            <v>0</v>
          </cell>
          <cell r="H3107">
            <v>0</v>
          </cell>
          <cell r="I3107">
            <v>0</v>
          </cell>
          <cell r="J3107">
            <v>0</v>
          </cell>
          <cell r="L3107">
            <v>0</v>
          </cell>
          <cell r="M3107">
            <v>0</v>
          </cell>
        </row>
        <row r="3108">
          <cell r="A3108">
            <v>0</v>
          </cell>
          <cell r="B3108">
            <v>0</v>
          </cell>
          <cell r="C3108">
            <v>0</v>
          </cell>
          <cell r="D3108">
            <v>0</v>
          </cell>
          <cell r="E3108">
            <v>0</v>
          </cell>
          <cell r="F3108">
            <v>0</v>
          </cell>
          <cell r="G3108">
            <v>0</v>
          </cell>
          <cell r="H3108">
            <v>0</v>
          </cell>
          <cell r="I3108">
            <v>0</v>
          </cell>
          <cell r="J3108">
            <v>0</v>
          </cell>
          <cell r="L3108">
            <v>0</v>
          </cell>
          <cell r="M3108">
            <v>0</v>
          </cell>
        </row>
        <row r="3109">
          <cell r="A3109">
            <v>0</v>
          </cell>
          <cell r="B3109">
            <v>0</v>
          </cell>
          <cell r="C3109">
            <v>0</v>
          </cell>
          <cell r="D3109">
            <v>0</v>
          </cell>
          <cell r="E3109">
            <v>0</v>
          </cell>
          <cell r="F3109">
            <v>0</v>
          </cell>
          <cell r="G3109">
            <v>0</v>
          </cell>
          <cell r="H3109">
            <v>0</v>
          </cell>
          <cell r="I3109">
            <v>0</v>
          </cell>
          <cell r="J3109">
            <v>0</v>
          </cell>
          <cell r="L3109">
            <v>0</v>
          </cell>
          <cell r="M3109">
            <v>0</v>
          </cell>
        </row>
        <row r="3110">
          <cell r="A3110">
            <v>0</v>
          </cell>
          <cell r="B3110">
            <v>0</v>
          </cell>
          <cell r="C3110">
            <v>0</v>
          </cell>
          <cell r="D3110">
            <v>0</v>
          </cell>
          <cell r="E3110">
            <v>0</v>
          </cell>
          <cell r="F3110">
            <v>0</v>
          </cell>
          <cell r="G3110">
            <v>0</v>
          </cell>
          <cell r="H3110">
            <v>0</v>
          </cell>
          <cell r="I3110">
            <v>0</v>
          </cell>
          <cell r="J3110">
            <v>0</v>
          </cell>
          <cell r="L3110">
            <v>0</v>
          </cell>
          <cell r="M3110">
            <v>0</v>
          </cell>
        </row>
        <row r="3111">
          <cell r="A3111">
            <v>0</v>
          </cell>
          <cell r="B3111">
            <v>0</v>
          </cell>
          <cell r="C3111">
            <v>0</v>
          </cell>
          <cell r="D3111">
            <v>0</v>
          </cell>
          <cell r="E3111">
            <v>0</v>
          </cell>
          <cell r="F3111">
            <v>0</v>
          </cell>
          <cell r="G3111">
            <v>0</v>
          </cell>
          <cell r="H3111">
            <v>0</v>
          </cell>
          <cell r="I3111">
            <v>0</v>
          </cell>
          <cell r="J3111">
            <v>0</v>
          </cell>
          <cell r="L3111">
            <v>0</v>
          </cell>
          <cell r="M3111">
            <v>0</v>
          </cell>
        </row>
        <row r="3112">
          <cell r="A3112">
            <v>0</v>
          </cell>
          <cell r="B3112">
            <v>0</v>
          </cell>
          <cell r="C3112">
            <v>0</v>
          </cell>
          <cell r="D3112">
            <v>0</v>
          </cell>
          <cell r="E3112">
            <v>0</v>
          </cell>
          <cell r="F3112">
            <v>0</v>
          </cell>
          <cell r="G3112">
            <v>0</v>
          </cell>
          <cell r="H3112">
            <v>0</v>
          </cell>
          <cell r="I3112">
            <v>0</v>
          </cell>
          <cell r="J3112">
            <v>0</v>
          </cell>
          <cell r="L3112">
            <v>0</v>
          </cell>
          <cell r="M3112">
            <v>0</v>
          </cell>
        </row>
        <row r="3113">
          <cell r="A3113">
            <v>0</v>
          </cell>
          <cell r="B3113">
            <v>0</v>
          </cell>
          <cell r="C3113">
            <v>0</v>
          </cell>
          <cell r="D3113">
            <v>0</v>
          </cell>
          <cell r="E3113">
            <v>0</v>
          </cell>
          <cell r="F3113">
            <v>0</v>
          </cell>
          <cell r="G3113">
            <v>0</v>
          </cell>
          <cell r="H3113">
            <v>0</v>
          </cell>
          <cell r="I3113">
            <v>0</v>
          </cell>
          <cell r="J3113">
            <v>0</v>
          </cell>
          <cell r="L3113">
            <v>0</v>
          </cell>
          <cell r="M3113">
            <v>0</v>
          </cell>
        </row>
        <row r="3114">
          <cell r="A3114">
            <v>0</v>
          </cell>
          <cell r="B3114">
            <v>0</v>
          </cell>
          <cell r="C3114">
            <v>0</v>
          </cell>
          <cell r="D3114">
            <v>0</v>
          </cell>
          <cell r="E3114">
            <v>0</v>
          </cell>
          <cell r="F3114">
            <v>0</v>
          </cell>
          <cell r="G3114">
            <v>0</v>
          </cell>
          <cell r="H3114">
            <v>0</v>
          </cell>
          <cell r="I3114">
            <v>0</v>
          </cell>
          <cell r="J3114">
            <v>0</v>
          </cell>
          <cell r="L3114">
            <v>0</v>
          </cell>
          <cell r="M3114">
            <v>0</v>
          </cell>
        </row>
        <row r="3115">
          <cell r="A3115">
            <v>0</v>
          </cell>
          <cell r="B3115">
            <v>0</v>
          </cell>
          <cell r="C3115">
            <v>0</v>
          </cell>
          <cell r="D3115">
            <v>0</v>
          </cell>
          <cell r="E3115">
            <v>0</v>
          </cell>
          <cell r="F3115">
            <v>0</v>
          </cell>
          <cell r="G3115">
            <v>0</v>
          </cell>
          <cell r="H3115">
            <v>0</v>
          </cell>
          <cell r="I3115">
            <v>0</v>
          </cell>
          <cell r="J3115">
            <v>0</v>
          </cell>
          <cell r="L3115">
            <v>0</v>
          </cell>
          <cell r="M3115">
            <v>0</v>
          </cell>
        </row>
        <row r="3116">
          <cell r="A3116">
            <v>0</v>
          </cell>
          <cell r="B3116">
            <v>0</v>
          </cell>
          <cell r="C3116">
            <v>0</v>
          </cell>
          <cell r="D3116">
            <v>0</v>
          </cell>
          <cell r="E3116">
            <v>0</v>
          </cell>
          <cell r="F3116">
            <v>0</v>
          </cell>
          <cell r="G3116">
            <v>0</v>
          </cell>
          <cell r="H3116">
            <v>0</v>
          </cell>
          <cell r="I3116">
            <v>0</v>
          </cell>
          <cell r="J3116">
            <v>0</v>
          </cell>
          <cell r="L3116">
            <v>0</v>
          </cell>
          <cell r="M3116">
            <v>0</v>
          </cell>
        </row>
        <row r="3117">
          <cell r="A3117">
            <v>0</v>
          </cell>
          <cell r="B3117">
            <v>0</v>
          </cell>
          <cell r="C3117">
            <v>0</v>
          </cell>
          <cell r="D3117">
            <v>0</v>
          </cell>
          <cell r="E3117">
            <v>0</v>
          </cell>
          <cell r="F3117">
            <v>0</v>
          </cell>
          <cell r="G3117">
            <v>0</v>
          </cell>
          <cell r="H3117">
            <v>0</v>
          </cell>
          <cell r="I3117">
            <v>0</v>
          </cell>
          <cell r="J3117">
            <v>0</v>
          </cell>
          <cell r="L3117">
            <v>0</v>
          </cell>
          <cell r="M3117">
            <v>0</v>
          </cell>
        </row>
        <row r="3118">
          <cell r="A3118">
            <v>0</v>
          </cell>
          <cell r="B3118">
            <v>0</v>
          </cell>
          <cell r="C3118">
            <v>0</v>
          </cell>
          <cell r="D3118">
            <v>0</v>
          </cell>
          <cell r="E3118">
            <v>0</v>
          </cell>
          <cell r="F3118">
            <v>0</v>
          </cell>
          <cell r="G3118">
            <v>0</v>
          </cell>
          <cell r="H3118">
            <v>0</v>
          </cell>
          <cell r="I3118">
            <v>0</v>
          </cell>
          <cell r="J3118">
            <v>0</v>
          </cell>
          <cell r="L3118">
            <v>0</v>
          </cell>
          <cell r="M3118">
            <v>0</v>
          </cell>
        </row>
        <row r="3119">
          <cell r="A3119">
            <v>0</v>
          </cell>
          <cell r="B3119">
            <v>0</v>
          </cell>
          <cell r="C3119">
            <v>0</v>
          </cell>
          <cell r="D3119">
            <v>0</v>
          </cell>
          <cell r="E3119">
            <v>0</v>
          </cell>
          <cell r="F3119">
            <v>0</v>
          </cell>
          <cell r="G3119">
            <v>0</v>
          </cell>
          <cell r="H3119">
            <v>0</v>
          </cell>
          <cell r="I3119">
            <v>0</v>
          </cell>
          <cell r="J3119">
            <v>0</v>
          </cell>
          <cell r="L3119">
            <v>0</v>
          </cell>
          <cell r="M3119">
            <v>0</v>
          </cell>
        </row>
        <row r="3120">
          <cell r="A3120">
            <v>0</v>
          </cell>
          <cell r="B3120">
            <v>0</v>
          </cell>
          <cell r="C3120">
            <v>0</v>
          </cell>
          <cell r="D3120">
            <v>0</v>
          </cell>
          <cell r="E3120">
            <v>0</v>
          </cell>
          <cell r="F3120">
            <v>0</v>
          </cell>
          <cell r="G3120">
            <v>0</v>
          </cell>
          <cell r="H3120">
            <v>0</v>
          </cell>
          <cell r="I3120">
            <v>0</v>
          </cell>
          <cell r="J3120">
            <v>0</v>
          </cell>
          <cell r="L3120">
            <v>0</v>
          </cell>
          <cell r="M3120">
            <v>0</v>
          </cell>
        </row>
        <row r="3121">
          <cell r="A3121">
            <v>0</v>
          </cell>
          <cell r="B3121">
            <v>0</v>
          </cell>
          <cell r="C3121">
            <v>0</v>
          </cell>
          <cell r="D3121">
            <v>0</v>
          </cell>
          <cell r="E3121">
            <v>0</v>
          </cell>
          <cell r="F3121">
            <v>0</v>
          </cell>
          <cell r="G3121">
            <v>0</v>
          </cell>
          <cell r="H3121">
            <v>0</v>
          </cell>
          <cell r="I3121">
            <v>0</v>
          </cell>
          <cell r="J3121">
            <v>0</v>
          </cell>
          <cell r="L3121">
            <v>0</v>
          </cell>
          <cell r="M3121">
            <v>0</v>
          </cell>
        </row>
        <row r="3122">
          <cell r="A3122">
            <v>0</v>
          </cell>
          <cell r="B3122">
            <v>0</v>
          </cell>
          <cell r="C3122">
            <v>0</v>
          </cell>
          <cell r="D3122">
            <v>0</v>
          </cell>
          <cell r="E3122">
            <v>0</v>
          </cell>
          <cell r="F3122">
            <v>0</v>
          </cell>
          <cell r="G3122">
            <v>0</v>
          </cell>
          <cell r="H3122">
            <v>0</v>
          </cell>
          <cell r="I3122">
            <v>0</v>
          </cell>
          <cell r="J3122">
            <v>0</v>
          </cell>
          <cell r="L3122">
            <v>0</v>
          </cell>
          <cell r="M3122">
            <v>0</v>
          </cell>
        </row>
        <row r="3123">
          <cell r="A3123">
            <v>0</v>
          </cell>
          <cell r="B3123">
            <v>0</v>
          </cell>
          <cell r="C3123">
            <v>0</v>
          </cell>
          <cell r="D3123">
            <v>0</v>
          </cell>
          <cell r="E3123">
            <v>0</v>
          </cell>
          <cell r="F3123">
            <v>0</v>
          </cell>
          <cell r="G3123">
            <v>0</v>
          </cell>
          <cell r="H3123">
            <v>0</v>
          </cell>
          <cell r="I3123">
            <v>0</v>
          </cell>
          <cell r="J3123">
            <v>0</v>
          </cell>
          <cell r="L3123">
            <v>0</v>
          </cell>
          <cell r="M3123">
            <v>0</v>
          </cell>
        </row>
        <row r="3124">
          <cell r="A3124">
            <v>0</v>
          </cell>
          <cell r="B3124">
            <v>0</v>
          </cell>
          <cell r="C3124">
            <v>0</v>
          </cell>
          <cell r="D3124">
            <v>0</v>
          </cell>
          <cell r="E3124">
            <v>0</v>
          </cell>
          <cell r="F3124">
            <v>0</v>
          </cell>
          <cell r="G3124">
            <v>0</v>
          </cell>
          <cell r="H3124">
            <v>0</v>
          </cell>
          <cell r="I3124">
            <v>0</v>
          </cell>
          <cell r="J3124">
            <v>0</v>
          </cell>
          <cell r="L3124">
            <v>0</v>
          </cell>
          <cell r="M3124">
            <v>0</v>
          </cell>
        </row>
        <row r="3125">
          <cell r="A3125">
            <v>0</v>
          </cell>
          <cell r="B3125">
            <v>0</v>
          </cell>
          <cell r="C3125">
            <v>0</v>
          </cell>
          <cell r="D3125">
            <v>0</v>
          </cell>
          <cell r="E3125">
            <v>0</v>
          </cell>
          <cell r="F3125">
            <v>0</v>
          </cell>
          <cell r="G3125">
            <v>0</v>
          </cell>
          <cell r="H3125">
            <v>0</v>
          </cell>
          <cell r="I3125">
            <v>0</v>
          </cell>
          <cell r="J3125">
            <v>0</v>
          </cell>
          <cell r="L3125">
            <v>0</v>
          </cell>
          <cell r="M3125">
            <v>0</v>
          </cell>
        </row>
        <row r="3126">
          <cell r="A3126">
            <v>0</v>
          </cell>
          <cell r="B3126">
            <v>0</v>
          </cell>
          <cell r="C3126">
            <v>0</v>
          </cell>
          <cell r="D3126">
            <v>0</v>
          </cell>
          <cell r="E3126">
            <v>0</v>
          </cell>
          <cell r="F3126">
            <v>0</v>
          </cell>
          <cell r="G3126">
            <v>0</v>
          </cell>
          <cell r="H3126">
            <v>0</v>
          </cell>
          <cell r="I3126">
            <v>0</v>
          </cell>
          <cell r="J3126">
            <v>0</v>
          </cell>
          <cell r="L3126">
            <v>0</v>
          </cell>
          <cell r="M3126">
            <v>0</v>
          </cell>
        </row>
        <row r="3127">
          <cell r="A3127">
            <v>0</v>
          </cell>
          <cell r="B3127">
            <v>0</v>
          </cell>
          <cell r="C3127">
            <v>0</v>
          </cell>
          <cell r="D3127">
            <v>0</v>
          </cell>
          <cell r="E3127">
            <v>0</v>
          </cell>
          <cell r="F3127">
            <v>0</v>
          </cell>
          <cell r="G3127">
            <v>0</v>
          </cell>
          <cell r="H3127">
            <v>0</v>
          </cell>
          <cell r="I3127">
            <v>0</v>
          </cell>
          <cell r="J3127">
            <v>0</v>
          </cell>
          <cell r="L3127">
            <v>0</v>
          </cell>
          <cell r="M3127">
            <v>0</v>
          </cell>
        </row>
        <row r="3128">
          <cell r="A3128">
            <v>0</v>
          </cell>
          <cell r="B3128">
            <v>0</v>
          </cell>
          <cell r="C3128">
            <v>0</v>
          </cell>
          <cell r="D3128">
            <v>0</v>
          </cell>
          <cell r="E3128">
            <v>0</v>
          </cell>
          <cell r="F3128">
            <v>0</v>
          </cell>
          <cell r="G3128">
            <v>0</v>
          </cell>
          <cell r="H3128">
            <v>0</v>
          </cell>
          <cell r="I3128">
            <v>0</v>
          </cell>
          <cell r="J3128">
            <v>0</v>
          </cell>
          <cell r="L3128">
            <v>0</v>
          </cell>
          <cell r="M3128">
            <v>0</v>
          </cell>
        </row>
        <row r="3129">
          <cell r="A3129">
            <v>0</v>
          </cell>
          <cell r="B3129">
            <v>0</v>
          </cell>
          <cell r="C3129">
            <v>0</v>
          </cell>
          <cell r="D3129">
            <v>0</v>
          </cell>
          <cell r="E3129">
            <v>0</v>
          </cell>
          <cell r="F3129">
            <v>0</v>
          </cell>
          <cell r="G3129">
            <v>0</v>
          </cell>
          <cell r="H3129">
            <v>0</v>
          </cell>
          <cell r="I3129">
            <v>0</v>
          </cell>
          <cell r="J3129">
            <v>0</v>
          </cell>
          <cell r="L3129">
            <v>0</v>
          </cell>
          <cell r="M3129">
            <v>0</v>
          </cell>
        </row>
        <row r="3130">
          <cell r="A3130">
            <v>0</v>
          </cell>
          <cell r="B3130">
            <v>0</v>
          </cell>
          <cell r="C3130">
            <v>0</v>
          </cell>
          <cell r="D3130">
            <v>0</v>
          </cell>
          <cell r="E3130">
            <v>0</v>
          </cell>
          <cell r="F3130">
            <v>0</v>
          </cell>
          <cell r="G3130">
            <v>0</v>
          </cell>
          <cell r="H3130">
            <v>0</v>
          </cell>
          <cell r="I3130">
            <v>0</v>
          </cell>
          <cell r="J3130">
            <v>0</v>
          </cell>
          <cell r="L3130">
            <v>0</v>
          </cell>
          <cell r="M3130">
            <v>0</v>
          </cell>
        </row>
        <row r="3131">
          <cell r="A3131">
            <v>0</v>
          </cell>
          <cell r="B3131">
            <v>0</v>
          </cell>
          <cell r="C3131">
            <v>0</v>
          </cell>
          <cell r="D3131">
            <v>0</v>
          </cell>
          <cell r="E3131">
            <v>0</v>
          </cell>
          <cell r="F3131">
            <v>0</v>
          </cell>
          <cell r="G3131">
            <v>0</v>
          </cell>
          <cell r="H3131">
            <v>0</v>
          </cell>
          <cell r="I3131">
            <v>0</v>
          </cell>
          <cell r="J3131">
            <v>0</v>
          </cell>
          <cell r="L3131">
            <v>0</v>
          </cell>
          <cell r="M3131">
            <v>0</v>
          </cell>
        </row>
        <row r="3132">
          <cell r="A3132">
            <v>0</v>
          </cell>
          <cell r="B3132">
            <v>0</v>
          </cell>
          <cell r="C3132">
            <v>0</v>
          </cell>
          <cell r="D3132">
            <v>0</v>
          </cell>
          <cell r="E3132">
            <v>0</v>
          </cell>
          <cell r="F3132">
            <v>0</v>
          </cell>
          <cell r="G3132">
            <v>0</v>
          </cell>
          <cell r="H3132">
            <v>0</v>
          </cell>
          <cell r="I3132">
            <v>0</v>
          </cell>
          <cell r="J3132">
            <v>0</v>
          </cell>
          <cell r="L3132">
            <v>0</v>
          </cell>
          <cell r="M3132">
            <v>0</v>
          </cell>
        </row>
        <row r="3133">
          <cell r="A3133">
            <v>0</v>
          </cell>
          <cell r="B3133">
            <v>0</v>
          </cell>
          <cell r="C3133">
            <v>0</v>
          </cell>
          <cell r="D3133">
            <v>0</v>
          </cell>
          <cell r="E3133">
            <v>0</v>
          </cell>
          <cell r="F3133">
            <v>0</v>
          </cell>
          <cell r="G3133">
            <v>0</v>
          </cell>
          <cell r="H3133">
            <v>0</v>
          </cell>
          <cell r="I3133">
            <v>0</v>
          </cell>
          <cell r="J3133">
            <v>0</v>
          </cell>
          <cell r="L3133">
            <v>0</v>
          </cell>
          <cell r="M3133">
            <v>0</v>
          </cell>
        </row>
        <row r="3134">
          <cell r="A3134">
            <v>0</v>
          </cell>
          <cell r="B3134">
            <v>0</v>
          </cell>
          <cell r="C3134">
            <v>0</v>
          </cell>
          <cell r="D3134">
            <v>0</v>
          </cell>
          <cell r="E3134">
            <v>0</v>
          </cell>
          <cell r="F3134">
            <v>0</v>
          </cell>
          <cell r="G3134">
            <v>0</v>
          </cell>
          <cell r="H3134">
            <v>0</v>
          </cell>
          <cell r="I3134">
            <v>0</v>
          </cell>
          <cell r="J3134">
            <v>0</v>
          </cell>
          <cell r="L3134">
            <v>0</v>
          </cell>
          <cell r="M3134">
            <v>0</v>
          </cell>
        </row>
        <row r="3135">
          <cell r="A3135">
            <v>0</v>
          </cell>
          <cell r="B3135">
            <v>0</v>
          </cell>
          <cell r="C3135">
            <v>0</v>
          </cell>
          <cell r="D3135">
            <v>0</v>
          </cell>
          <cell r="E3135">
            <v>0</v>
          </cell>
          <cell r="F3135">
            <v>0</v>
          </cell>
          <cell r="G3135">
            <v>0</v>
          </cell>
          <cell r="H3135">
            <v>0</v>
          </cell>
          <cell r="I3135">
            <v>0</v>
          </cell>
          <cell r="J3135">
            <v>0</v>
          </cell>
          <cell r="L3135">
            <v>0</v>
          </cell>
          <cell r="M3135">
            <v>0</v>
          </cell>
        </row>
        <row r="3136">
          <cell r="A3136">
            <v>0</v>
          </cell>
          <cell r="B3136">
            <v>0</v>
          </cell>
          <cell r="C3136">
            <v>0</v>
          </cell>
          <cell r="D3136">
            <v>0</v>
          </cell>
          <cell r="E3136">
            <v>0</v>
          </cell>
          <cell r="F3136">
            <v>0</v>
          </cell>
          <cell r="G3136">
            <v>0</v>
          </cell>
          <cell r="H3136">
            <v>0</v>
          </cell>
          <cell r="I3136">
            <v>0</v>
          </cell>
          <cell r="J3136">
            <v>0</v>
          </cell>
          <cell r="L3136">
            <v>0</v>
          </cell>
          <cell r="M3136">
            <v>0</v>
          </cell>
        </row>
        <row r="3137">
          <cell r="A3137">
            <v>0</v>
          </cell>
          <cell r="B3137">
            <v>0</v>
          </cell>
          <cell r="C3137">
            <v>0</v>
          </cell>
          <cell r="D3137">
            <v>0</v>
          </cell>
          <cell r="E3137">
            <v>0</v>
          </cell>
          <cell r="F3137">
            <v>0</v>
          </cell>
          <cell r="G3137">
            <v>0</v>
          </cell>
          <cell r="H3137">
            <v>0</v>
          </cell>
          <cell r="I3137">
            <v>0</v>
          </cell>
          <cell r="J3137">
            <v>0</v>
          </cell>
          <cell r="L3137">
            <v>0</v>
          </cell>
          <cell r="M3137">
            <v>0</v>
          </cell>
        </row>
        <row r="3138">
          <cell r="A3138">
            <v>0</v>
          </cell>
          <cell r="B3138">
            <v>0</v>
          </cell>
          <cell r="C3138">
            <v>0</v>
          </cell>
          <cell r="D3138">
            <v>0</v>
          </cell>
          <cell r="E3138">
            <v>0</v>
          </cell>
          <cell r="F3138">
            <v>0</v>
          </cell>
          <cell r="G3138">
            <v>0</v>
          </cell>
          <cell r="H3138">
            <v>0</v>
          </cell>
          <cell r="I3138">
            <v>0</v>
          </cell>
          <cell r="J3138">
            <v>0</v>
          </cell>
          <cell r="L3138">
            <v>0</v>
          </cell>
          <cell r="M3138">
            <v>0</v>
          </cell>
        </row>
        <row r="3139">
          <cell r="A3139">
            <v>0</v>
          </cell>
          <cell r="B3139">
            <v>0</v>
          </cell>
          <cell r="C3139">
            <v>0</v>
          </cell>
          <cell r="D3139">
            <v>0</v>
          </cell>
          <cell r="E3139">
            <v>0</v>
          </cell>
          <cell r="F3139">
            <v>0</v>
          </cell>
          <cell r="G3139">
            <v>0</v>
          </cell>
          <cell r="H3139">
            <v>0</v>
          </cell>
          <cell r="I3139">
            <v>0</v>
          </cell>
          <cell r="J3139">
            <v>0</v>
          </cell>
          <cell r="L3139">
            <v>0</v>
          </cell>
          <cell r="M3139">
            <v>0</v>
          </cell>
        </row>
        <row r="3140">
          <cell r="A3140">
            <v>0</v>
          </cell>
          <cell r="B3140">
            <v>0</v>
          </cell>
          <cell r="C3140">
            <v>0</v>
          </cell>
          <cell r="D3140">
            <v>0</v>
          </cell>
          <cell r="E3140">
            <v>0</v>
          </cell>
          <cell r="F3140">
            <v>0</v>
          </cell>
          <cell r="G3140">
            <v>0</v>
          </cell>
          <cell r="H3140">
            <v>0</v>
          </cell>
          <cell r="I3140">
            <v>0</v>
          </cell>
          <cell r="J3140">
            <v>0</v>
          </cell>
          <cell r="L3140">
            <v>0</v>
          </cell>
          <cell r="M3140">
            <v>0</v>
          </cell>
        </row>
        <row r="3141">
          <cell r="A3141">
            <v>0</v>
          </cell>
          <cell r="B3141">
            <v>0</v>
          </cell>
          <cell r="C3141">
            <v>0</v>
          </cell>
          <cell r="D3141">
            <v>0</v>
          </cell>
          <cell r="E3141">
            <v>0</v>
          </cell>
          <cell r="F3141">
            <v>0</v>
          </cell>
          <cell r="G3141">
            <v>0</v>
          </cell>
          <cell r="H3141">
            <v>0</v>
          </cell>
          <cell r="I3141">
            <v>0</v>
          </cell>
          <cell r="J3141">
            <v>0</v>
          </cell>
          <cell r="L3141">
            <v>0</v>
          </cell>
          <cell r="M3141">
            <v>0</v>
          </cell>
        </row>
        <row r="3142">
          <cell r="A3142">
            <v>0</v>
          </cell>
          <cell r="B3142">
            <v>0</v>
          </cell>
          <cell r="C3142">
            <v>0</v>
          </cell>
          <cell r="D3142">
            <v>0</v>
          </cell>
          <cell r="E3142">
            <v>0</v>
          </cell>
          <cell r="F3142">
            <v>0</v>
          </cell>
          <cell r="G3142">
            <v>0</v>
          </cell>
          <cell r="H3142">
            <v>0</v>
          </cell>
          <cell r="I3142">
            <v>0</v>
          </cell>
          <cell r="J3142">
            <v>0</v>
          </cell>
          <cell r="L3142">
            <v>0</v>
          </cell>
          <cell r="M3142">
            <v>0</v>
          </cell>
        </row>
        <row r="3143">
          <cell r="A3143">
            <v>0</v>
          </cell>
          <cell r="B3143">
            <v>0</v>
          </cell>
          <cell r="C3143">
            <v>0</v>
          </cell>
          <cell r="D3143">
            <v>0</v>
          </cell>
          <cell r="E3143">
            <v>0</v>
          </cell>
          <cell r="F3143">
            <v>0</v>
          </cell>
          <cell r="G3143">
            <v>0</v>
          </cell>
          <cell r="H3143">
            <v>0</v>
          </cell>
          <cell r="I3143">
            <v>0</v>
          </cell>
          <cell r="J3143">
            <v>0</v>
          </cell>
          <cell r="L3143">
            <v>0</v>
          </cell>
          <cell r="M3143">
            <v>0</v>
          </cell>
        </row>
        <row r="3144">
          <cell r="A3144">
            <v>0</v>
          </cell>
          <cell r="B3144">
            <v>0</v>
          </cell>
          <cell r="C3144">
            <v>0</v>
          </cell>
          <cell r="D3144">
            <v>0</v>
          </cell>
          <cell r="E3144">
            <v>0</v>
          </cell>
          <cell r="F3144">
            <v>0</v>
          </cell>
          <cell r="G3144">
            <v>0</v>
          </cell>
          <cell r="H3144">
            <v>0</v>
          </cell>
          <cell r="I3144">
            <v>0</v>
          </cell>
          <cell r="J3144">
            <v>0</v>
          </cell>
          <cell r="L3144">
            <v>0</v>
          </cell>
          <cell r="M3144">
            <v>0</v>
          </cell>
        </row>
        <row r="3145">
          <cell r="A3145">
            <v>0</v>
          </cell>
          <cell r="B3145">
            <v>0</v>
          </cell>
          <cell r="C3145">
            <v>0</v>
          </cell>
          <cell r="D3145">
            <v>0</v>
          </cell>
          <cell r="E3145">
            <v>0</v>
          </cell>
          <cell r="F3145">
            <v>0</v>
          </cell>
          <cell r="G3145">
            <v>0</v>
          </cell>
          <cell r="H3145">
            <v>0</v>
          </cell>
          <cell r="I3145">
            <v>0</v>
          </cell>
          <cell r="J3145">
            <v>0</v>
          </cell>
          <cell r="L3145">
            <v>0</v>
          </cell>
          <cell r="M3145">
            <v>0</v>
          </cell>
        </row>
        <row r="3146">
          <cell r="A3146">
            <v>0</v>
          </cell>
          <cell r="B3146">
            <v>0</v>
          </cell>
          <cell r="C3146">
            <v>0</v>
          </cell>
          <cell r="D3146">
            <v>0</v>
          </cell>
          <cell r="E3146">
            <v>0</v>
          </cell>
          <cell r="F3146">
            <v>0</v>
          </cell>
          <cell r="G3146">
            <v>0</v>
          </cell>
          <cell r="H3146">
            <v>0</v>
          </cell>
          <cell r="I3146">
            <v>0</v>
          </cell>
          <cell r="J3146">
            <v>0</v>
          </cell>
          <cell r="L3146">
            <v>0</v>
          </cell>
          <cell r="M3146">
            <v>0</v>
          </cell>
        </row>
        <row r="3147">
          <cell r="A3147">
            <v>0</v>
          </cell>
          <cell r="B3147">
            <v>0</v>
          </cell>
          <cell r="C3147">
            <v>0</v>
          </cell>
          <cell r="D3147">
            <v>0</v>
          </cell>
          <cell r="E3147">
            <v>0</v>
          </cell>
          <cell r="F3147">
            <v>0</v>
          </cell>
          <cell r="G3147">
            <v>0</v>
          </cell>
          <cell r="H3147">
            <v>0</v>
          </cell>
          <cell r="I3147">
            <v>0</v>
          </cell>
          <cell r="J3147">
            <v>0</v>
          </cell>
          <cell r="L3147">
            <v>0</v>
          </cell>
          <cell r="M3147">
            <v>0</v>
          </cell>
        </row>
        <row r="3148">
          <cell r="A3148">
            <v>0</v>
          </cell>
          <cell r="B3148">
            <v>0</v>
          </cell>
          <cell r="C3148">
            <v>0</v>
          </cell>
          <cell r="D3148">
            <v>0</v>
          </cell>
          <cell r="E3148">
            <v>0</v>
          </cell>
          <cell r="F3148">
            <v>0</v>
          </cell>
          <cell r="G3148">
            <v>0</v>
          </cell>
          <cell r="H3148">
            <v>0</v>
          </cell>
          <cell r="I3148">
            <v>0</v>
          </cell>
          <cell r="J3148">
            <v>0</v>
          </cell>
          <cell r="L3148">
            <v>0</v>
          </cell>
          <cell r="M3148">
            <v>0</v>
          </cell>
        </row>
        <row r="3149">
          <cell r="A3149">
            <v>0</v>
          </cell>
          <cell r="B3149">
            <v>0</v>
          </cell>
          <cell r="C3149">
            <v>0</v>
          </cell>
          <cell r="D3149">
            <v>0</v>
          </cell>
          <cell r="E3149">
            <v>0</v>
          </cell>
          <cell r="F3149">
            <v>0</v>
          </cell>
          <cell r="G3149">
            <v>0</v>
          </cell>
          <cell r="H3149">
            <v>0</v>
          </cell>
          <cell r="I3149">
            <v>0</v>
          </cell>
          <cell r="J3149">
            <v>0</v>
          </cell>
          <cell r="L3149">
            <v>0</v>
          </cell>
          <cell r="M3149">
            <v>0</v>
          </cell>
        </row>
        <row r="3150">
          <cell r="A3150">
            <v>0</v>
          </cell>
          <cell r="B3150">
            <v>0</v>
          </cell>
          <cell r="C3150">
            <v>0</v>
          </cell>
          <cell r="D3150">
            <v>0</v>
          </cell>
          <cell r="E3150">
            <v>0</v>
          </cell>
          <cell r="F3150">
            <v>0</v>
          </cell>
          <cell r="G3150">
            <v>0</v>
          </cell>
          <cell r="H3150">
            <v>0</v>
          </cell>
          <cell r="I3150">
            <v>0</v>
          </cell>
          <cell r="J3150">
            <v>0</v>
          </cell>
          <cell r="L3150">
            <v>0</v>
          </cell>
          <cell r="M3150">
            <v>0</v>
          </cell>
        </row>
        <row r="3151">
          <cell r="A3151">
            <v>0</v>
          </cell>
          <cell r="B3151">
            <v>0</v>
          </cell>
          <cell r="C3151">
            <v>0</v>
          </cell>
          <cell r="D3151">
            <v>0</v>
          </cell>
          <cell r="E3151">
            <v>0</v>
          </cell>
          <cell r="F3151">
            <v>0</v>
          </cell>
          <cell r="G3151">
            <v>0</v>
          </cell>
          <cell r="H3151">
            <v>0</v>
          </cell>
          <cell r="I3151">
            <v>0</v>
          </cell>
          <cell r="J3151">
            <v>0</v>
          </cell>
          <cell r="L3151">
            <v>0</v>
          </cell>
          <cell r="M3151">
            <v>0</v>
          </cell>
        </row>
        <row r="3152">
          <cell r="A3152">
            <v>0</v>
          </cell>
          <cell r="B3152">
            <v>0</v>
          </cell>
          <cell r="C3152">
            <v>0</v>
          </cell>
          <cell r="D3152">
            <v>0</v>
          </cell>
          <cell r="E3152">
            <v>0</v>
          </cell>
          <cell r="F3152">
            <v>0</v>
          </cell>
          <cell r="G3152">
            <v>0</v>
          </cell>
          <cell r="H3152">
            <v>0</v>
          </cell>
          <cell r="I3152">
            <v>0</v>
          </cell>
          <cell r="J3152">
            <v>0</v>
          </cell>
          <cell r="L3152">
            <v>0</v>
          </cell>
          <cell r="M3152">
            <v>0</v>
          </cell>
        </row>
        <row r="3153">
          <cell r="A3153">
            <v>0</v>
          </cell>
          <cell r="B3153">
            <v>0</v>
          </cell>
          <cell r="C3153">
            <v>0</v>
          </cell>
          <cell r="D3153">
            <v>0</v>
          </cell>
          <cell r="E3153">
            <v>0</v>
          </cell>
          <cell r="F3153">
            <v>0</v>
          </cell>
          <cell r="G3153">
            <v>0</v>
          </cell>
          <cell r="H3153">
            <v>0</v>
          </cell>
          <cell r="I3153">
            <v>0</v>
          </cell>
          <cell r="J3153">
            <v>0</v>
          </cell>
          <cell r="L3153">
            <v>0</v>
          </cell>
          <cell r="M3153">
            <v>0</v>
          </cell>
        </row>
        <row r="3154">
          <cell r="A3154">
            <v>0</v>
          </cell>
          <cell r="B3154">
            <v>0</v>
          </cell>
          <cell r="C3154">
            <v>0</v>
          </cell>
          <cell r="D3154">
            <v>0</v>
          </cell>
          <cell r="E3154">
            <v>0</v>
          </cell>
          <cell r="F3154">
            <v>0</v>
          </cell>
          <cell r="G3154">
            <v>0</v>
          </cell>
          <cell r="H3154">
            <v>0</v>
          </cell>
          <cell r="I3154">
            <v>0</v>
          </cell>
          <cell r="J3154">
            <v>0</v>
          </cell>
          <cell r="L3154">
            <v>0</v>
          </cell>
          <cell r="M3154">
            <v>0</v>
          </cell>
        </row>
        <row r="3155">
          <cell r="A3155">
            <v>0</v>
          </cell>
          <cell r="B3155">
            <v>0</v>
          </cell>
          <cell r="C3155">
            <v>0</v>
          </cell>
          <cell r="D3155">
            <v>0</v>
          </cell>
          <cell r="E3155">
            <v>0</v>
          </cell>
          <cell r="F3155">
            <v>0</v>
          </cell>
          <cell r="G3155">
            <v>0</v>
          </cell>
          <cell r="H3155">
            <v>0</v>
          </cell>
          <cell r="I3155">
            <v>0</v>
          </cell>
          <cell r="J3155">
            <v>0</v>
          </cell>
          <cell r="L3155">
            <v>0</v>
          </cell>
          <cell r="M3155">
            <v>0</v>
          </cell>
        </row>
        <row r="3156">
          <cell r="A3156">
            <v>0</v>
          </cell>
          <cell r="B3156">
            <v>0</v>
          </cell>
          <cell r="C3156">
            <v>0</v>
          </cell>
          <cell r="D3156">
            <v>0</v>
          </cell>
          <cell r="E3156">
            <v>0</v>
          </cell>
          <cell r="F3156">
            <v>0</v>
          </cell>
          <cell r="G3156">
            <v>0</v>
          </cell>
          <cell r="H3156">
            <v>0</v>
          </cell>
          <cell r="I3156">
            <v>0</v>
          </cell>
          <cell r="J3156">
            <v>0</v>
          </cell>
          <cell r="L3156">
            <v>0</v>
          </cell>
          <cell r="M3156">
            <v>0</v>
          </cell>
        </row>
        <row r="3157">
          <cell r="A3157">
            <v>0</v>
          </cell>
          <cell r="B3157">
            <v>0</v>
          </cell>
          <cell r="C3157">
            <v>0</v>
          </cell>
          <cell r="D3157">
            <v>0</v>
          </cell>
          <cell r="E3157">
            <v>0</v>
          </cell>
          <cell r="F3157">
            <v>0</v>
          </cell>
          <cell r="G3157">
            <v>0</v>
          </cell>
          <cell r="H3157">
            <v>0</v>
          </cell>
          <cell r="I3157">
            <v>0</v>
          </cell>
          <cell r="J3157">
            <v>0</v>
          </cell>
          <cell r="L3157">
            <v>0</v>
          </cell>
          <cell r="M3157">
            <v>0</v>
          </cell>
        </row>
        <row r="3158">
          <cell r="A3158">
            <v>0</v>
          </cell>
          <cell r="B3158">
            <v>0</v>
          </cell>
          <cell r="C3158">
            <v>0</v>
          </cell>
          <cell r="D3158">
            <v>0</v>
          </cell>
          <cell r="E3158">
            <v>0</v>
          </cell>
          <cell r="F3158">
            <v>0</v>
          </cell>
          <cell r="G3158">
            <v>0</v>
          </cell>
          <cell r="H3158">
            <v>0</v>
          </cell>
          <cell r="I3158">
            <v>0</v>
          </cell>
          <cell r="J3158">
            <v>0</v>
          </cell>
          <cell r="L3158">
            <v>0</v>
          </cell>
          <cell r="M3158">
            <v>0</v>
          </cell>
        </row>
        <row r="3159">
          <cell r="A3159">
            <v>0</v>
          </cell>
          <cell r="B3159">
            <v>0</v>
          </cell>
          <cell r="C3159">
            <v>0</v>
          </cell>
          <cell r="D3159">
            <v>0</v>
          </cell>
          <cell r="E3159">
            <v>0</v>
          </cell>
          <cell r="F3159">
            <v>0</v>
          </cell>
          <cell r="G3159">
            <v>0</v>
          </cell>
          <cell r="H3159">
            <v>0</v>
          </cell>
          <cell r="I3159">
            <v>0</v>
          </cell>
          <cell r="J3159">
            <v>0</v>
          </cell>
          <cell r="L3159">
            <v>0</v>
          </cell>
          <cell r="M3159">
            <v>0</v>
          </cell>
        </row>
        <row r="3160">
          <cell r="A3160">
            <v>0</v>
          </cell>
          <cell r="B3160">
            <v>0</v>
          </cell>
          <cell r="C3160">
            <v>0</v>
          </cell>
          <cell r="D3160">
            <v>0</v>
          </cell>
          <cell r="E3160">
            <v>0</v>
          </cell>
          <cell r="F3160">
            <v>0</v>
          </cell>
          <cell r="G3160">
            <v>0</v>
          </cell>
          <cell r="H3160">
            <v>0</v>
          </cell>
          <cell r="I3160">
            <v>0</v>
          </cell>
          <cell r="J3160">
            <v>0</v>
          </cell>
          <cell r="L3160">
            <v>0</v>
          </cell>
          <cell r="M3160">
            <v>0</v>
          </cell>
        </row>
        <row r="3161">
          <cell r="A3161">
            <v>0</v>
          </cell>
          <cell r="B3161">
            <v>0</v>
          </cell>
          <cell r="C3161">
            <v>0</v>
          </cell>
          <cell r="D3161">
            <v>0</v>
          </cell>
          <cell r="E3161">
            <v>0</v>
          </cell>
          <cell r="F3161">
            <v>0</v>
          </cell>
          <cell r="G3161">
            <v>0</v>
          </cell>
          <cell r="H3161">
            <v>0</v>
          </cell>
          <cell r="I3161">
            <v>0</v>
          </cell>
          <cell r="J3161">
            <v>0</v>
          </cell>
          <cell r="L3161">
            <v>0</v>
          </cell>
          <cell r="M3161">
            <v>0</v>
          </cell>
        </row>
        <row r="3162">
          <cell r="A3162">
            <v>0</v>
          </cell>
          <cell r="B3162">
            <v>0</v>
          </cell>
          <cell r="C3162">
            <v>0</v>
          </cell>
          <cell r="D3162">
            <v>0</v>
          </cell>
          <cell r="E3162">
            <v>0</v>
          </cell>
          <cell r="F3162">
            <v>0</v>
          </cell>
          <cell r="G3162">
            <v>0</v>
          </cell>
          <cell r="H3162">
            <v>0</v>
          </cell>
          <cell r="I3162">
            <v>0</v>
          </cell>
          <cell r="J3162">
            <v>0</v>
          </cell>
          <cell r="L3162">
            <v>0</v>
          </cell>
          <cell r="M3162">
            <v>0</v>
          </cell>
        </row>
        <row r="3163">
          <cell r="A3163">
            <v>0</v>
          </cell>
          <cell r="B3163">
            <v>0</v>
          </cell>
          <cell r="C3163">
            <v>0</v>
          </cell>
          <cell r="D3163">
            <v>0</v>
          </cell>
          <cell r="E3163">
            <v>0</v>
          </cell>
          <cell r="F3163">
            <v>0</v>
          </cell>
          <cell r="G3163">
            <v>0</v>
          </cell>
          <cell r="H3163">
            <v>0</v>
          </cell>
          <cell r="I3163">
            <v>0</v>
          </cell>
          <cell r="J3163">
            <v>0</v>
          </cell>
          <cell r="L3163">
            <v>0</v>
          </cell>
          <cell r="M3163">
            <v>0</v>
          </cell>
        </row>
        <row r="3164">
          <cell r="A3164">
            <v>0</v>
          </cell>
          <cell r="B3164">
            <v>0</v>
          </cell>
          <cell r="C3164">
            <v>0</v>
          </cell>
          <cell r="D3164">
            <v>0</v>
          </cell>
          <cell r="E3164">
            <v>0</v>
          </cell>
          <cell r="F3164">
            <v>0</v>
          </cell>
          <cell r="G3164">
            <v>0</v>
          </cell>
          <cell r="H3164">
            <v>0</v>
          </cell>
          <cell r="I3164">
            <v>0</v>
          </cell>
          <cell r="J3164">
            <v>0</v>
          </cell>
          <cell r="L3164">
            <v>0</v>
          </cell>
          <cell r="M3164">
            <v>0</v>
          </cell>
        </row>
        <row r="3165">
          <cell r="A3165">
            <v>0</v>
          </cell>
          <cell r="B3165">
            <v>0</v>
          </cell>
          <cell r="C3165">
            <v>0</v>
          </cell>
          <cell r="D3165">
            <v>0</v>
          </cell>
          <cell r="E3165">
            <v>0</v>
          </cell>
          <cell r="F3165">
            <v>0</v>
          </cell>
          <cell r="G3165">
            <v>0</v>
          </cell>
          <cell r="H3165">
            <v>0</v>
          </cell>
          <cell r="I3165">
            <v>0</v>
          </cell>
          <cell r="J3165">
            <v>0</v>
          </cell>
          <cell r="L3165">
            <v>0</v>
          </cell>
          <cell r="M3165">
            <v>0</v>
          </cell>
        </row>
        <row r="3166">
          <cell r="A3166">
            <v>0</v>
          </cell>
          <cell r="B3166">
            <v>0</v>
          </cell>
          <cell r="C3166">
            <v>0</v>
          </cell>
          <cell r="D3166">
            <v>0</v>
          </cell>
          <cell r="E3166">
            <v>0</v>
          </cell>
          <cell r="F3166">
            <v>0</v>
          </cell>
          <cell r="G3166">
            <v>0</v>
          </cell>
          <cell r="H3166">
            <v>0</v>
          </cell>
          <cell r="I3166">
            <v>0</v>
          </cell>
          <cell r="J3166">
            <v>0</v>
          </cell>
          <cell r="L3166">
            <v>0</v>
          </cell>
          <cell r="M3166">
            <v>0</v>
          </cell>
        </row>
        <row r="3167">
          <cell r="A3167">
            <v>0</v>
          </cell>
          <cell r="B3167">
            <v>0</v>
          </cell>
          <cell r="C3167">
            <v>0</v>
          </cell>
          <cell r="D3167">
            <v>0</v>
          </cell>
          <cell r="E3167">
            <v>0</v>
          </cell>
          <cell r="F3167">
            <v>0</v>
          </cell>
          <cell r="G3167">
            <v>0</v>
          </cell>
          <cell r="H3167">
            <v>0</v>
          </cell>
          <cell r="I3167">
            <v>0</v>
          </cell>
          <cell r="J3167">
            <v>0</v>
          </cell>
          <cell r="L3167">
            <v>0</v>
          </cell>
          <cell r="M3167">
            <v>0</v>
          </cell>
        </row>
        <row r="3168">
          <cell r="A3168">
            <v>0</v>
          </cell>
          <cell r="B3168">
            <v>0</v>
          </cell>
          <cell r="C3168">
            <v>0</v>
          </cell>
          <cell r="D3168">
            <v>0</v>
          </cell>
          <cell r="E3168">
            <v>0</v>
          </cell>
          <cell r="F3168">
            <v>0</v>
          </cell>
          <cell r="G3168">
            <v>0</v>
          </cell>
          <cell r="H3168">
            <v>0</v>
          </cell>
          <cell r="I3168">
            <v>0</v>
          </cell>
          <cell r="J3168">
            <v>0</v>
          </cell>
          <cell r="L3168">
            <v>0</v>
          </cell>
          <cell r="M3168">
            <v>0</v>
          </cell>
        </row>
        <row r="3169">
          <cell r="A3169">
            <v>0</v>
          </cell>
          <cell r="B3169">
            <v>0</v>
          </cell>
          <cell r="C3169">
            <v>0</v>
          </cell>
          <cell r="D3169">
            <v>0</v>
          </cell>
          <cell r="E3169">
            <v>0</v>
          </cell>
          <cell r="F3169">
            <v>0</v>
          </cell>
          <cell r="G3169">
            <v>0</v>
          </cell>
          <cell r="H3169">
            <v>0</v>
          </cell>
          <cell r="I3169">
            <v>0</v>
          </cell>
          <cell r="J3169">
            <v>0</v>
          </cell>
          <cell r="L3169">
            <v>0</v>
          </cell>
          <cell r="M3169">
            <v>0</v>
          </cell>
        </row>
        <row r="3170">
          <cell r="A3170">
            <v>0</v>
          </cell>
          <cell r="B3170">
            <v>0</v>
          </cell>
          <cell r="C3170">
            <v>0</v>
          </cell>
          <cell r="D3170">
            <v>0</v>
          </cell>
          <cell r="E3170">
            <v>0</v>
          </cell>
          <cell r="F3170">
            <v>0</v>
          </cell>
          <cell r="G3170">
            <v>0</v>
          </cell>
          <cell r="H3170">
            <v>0</v>
          </cell>
          <cell r="I3170">
            <v>0</v>
          </cell>
          <cell r="J3170">
            <v>0</v>
          </cell>
          <cell r="L3170">
            <v>0</v>
          </cell>
          <cell r="M3170">
            <v>0</v>
          </cell>
        </row>
        <row r="3171">
          <cell r="A3171">
            <v>0</v>
          </cell>
          <cell r="B3171">
            <v>0</v>
          </cell>
          <cell r="C3171">
            <v>0</v>
          </cell>
          <cell r="D3171">
            <v>0</v>
          </cell>
          <cell r="E3171">
            <v>0</v>
          </cell>
          <cell r="F3171">
            <v>0</v>
          </cell>
          <cell r="G3171">
            <v>0</v>
          </cell>
          <cell r="H3171">
            <v>0</v>
          </cell>
          <cell r="I3171">
            <v>0</v>
          </cell>
          <cell r="J3171">
            <v>0</v>
          </cell>
          <cell r="L3171">
            <v>0</v>
          </cell>
          <cell r="M3171">
            <v>0</v>
          </cell>
        </row>
        <row r="3172">
          <cell r="A3172">
            <v>0</v>
          </cell>
          <cell r="B3172">
            <v>0</v>
          </cell>
          <cell r="C3172">
            <v>0</v>
          </cell>
          <cell r="D3172">
            <v>0</v>
          </cell>
          <cell r="E3172">
            <v>0</v>
          </cell>
          <cell r="F3172">
            <v>0</v>
          </cell>
          <cell r="G3172">
            <v>0</v>
          </cell>
          <cell r="H3172">
            <v>0</v>
          </cell>
          <cell r="I3172">
            <v>0</v>
          </cell>
          <cell r="J3172">
            <v>0</v>
          </cell>
          <cell r="L3172">
            <v>0</v>
          </cell>
          <cell r="M3172">
            <v>0</v>
          </cell>
        </row>
        <row r="3173">
          <cell r="A3173">
            <v>0</v>
          </cell>
          <cell r="B3173">
            <v>0</v>
          </cell>
          <cell r="C3173">
            <v>0</v>
          </cell>
          <cell r="D3173">
            <v>0</v>
          </cell>
          <cell r="E3173">
            <v>0</v>
          </cell>
          <cell r="F3173">
            <v>0</v>
          </cell>
          <cell r="G3173">
            <v>0</v>
          </cell>
          <cell r="H3173">
            <v>0</v>
          </cell>
          <cell r="I3173">
            <v>0</v>
          </cell>
          <cell r="J3173">
            <v>0</v>
          </cell>
          <cell r="L3173">
            <v>0</v>
          </cell>
          <cell r="M3173">
            <v>0</v>
          </cell>
        </row>
        <row r="3174">
          <cell r="A3174">
            <v>0</v>
          </cell>
          <cell r="B3174">
            <v>0</v>
          </cell>
          <cell r="C3174">
            <v>0</v>
          </cell>
          <cell r="D3174">
            <v>0</v>
          </cell>
          <cell r="E3174">
            <v>0</v>
          </cell>
          <cell r="F3174">
            <v>0</v>
          </cell>
          <cell r="G3174">
            <v>0</v>
          </cell>
          <cell r="H3174">
            <v>0</v>
          </cell>
          <cell r="I3174">
            <v>0</v>
          </cell>
          <cell r="J3174">
            <v>0</v>
          </cell>
          <cell r="L3174">
            <v>0</v>
          </cell>
          <cell r="M3174">
            <v>0</v>
          </cell>
        </row>
        <row r="3175">
          <cell r="A3175">
            <v>0</v>
          </cell>
          <cell r="B3175">
            <v>0</v>
          </cell>
          <cell r="C3175">
            <v>0</v>
          </cell>
          <cell r="D3175">
            <v>0</v>
          </cell>
          <cell r="E3175">
            <v>0</v>
          </cell>
          <cell r="F3175">
            <v>0</v>
          </cell>
          <cell r="G3175">
            <v>0</v>
          </cell>
          <cell r="H3175">
            <v>0</v>
          </cell>
          <cell r="I3175">
            <v>0</v>
          </cell>
          <cell r="J3175">
            <v>0</v>
          </cell>
          <cell r="L3175">
            <v>0</v>
          </cell>
          <cell r="M3175">
            <v>0</v>
          </cell>
        </row>
        <row r="3176">
          <cell r="A3176">
            <v>0</v>
          </cell>
          <cell r="B3176">
            <v>0</v>
          </cell>
          <cell r="C3176">
            <v>0</v>
          </cell>
          <cell r="D3176">
            <v>0</v>
          </cell>
          <cell r="E3176">
            <v>0</v>
          </cell>
          <cell r="F3176">
            <v>0</v>
          </cell>
          <cell r="G3176">
            <v>0</v>
          </cell>
          <cell r="H3176">
            <v>0</v>
          </cell>
          <cell r="I3176">
            <v>0</v>
          </cell>
          <cell r="J3176">
            <v>0</v>
          </cell>
          <cell r="L3176">
            <v>0</v>
          </cell>
          <cell r="M3176">
            <v>0</v>
          </cell>
        </row>
        <row r="3177">
          <cell r="A3177">
            <v>0</v>
          </cell>
          <cell r="B3177">
            <v>0</v>
          </cell>
          <cell r="C3177">
            <v>0</v>
          </cell>
          <cell r="D3177">
            <v>0</v>
          </cell>
          <cell r="E3177">
            <v>0</v>
          </cell>
          <cell r="F3177">
            <v>0</v>
          </cell>
          <cell r="G3177">
            <v>0</v>
          </cell>
          <cell r="H3177">
            <v>0</v>
          </cell>
          <cell r="I3177">
            <v>0</v>
          </cell>
          <cell r="J3177">
            <v>0</v>
          </cell>
          <cell r="L3177">
            <v>0</v>
          </cell>
          <cell r="M3177">
            <v>0</v>
          </cell>
        </row>
        <row r="3178">
          <cell r="A3178">
            <v>0</v>
          </cell>
          <cell r="B3178">
            <v>0</v>
          </cell>
          <cell r="C3178">
            <v>0</v>
          </cell>
          <cell r="D3178">
            <v>0</v>
          </cell>
          <cell r="E3178">
            <v>0</v>
          </cell>
          <cell r="F3178">
            <v>0</v>
          </cell>
          <cell r="G3178">
            <v>0</v>
          </cell>
          <cell r="H3178">
            <v>0</v>
          </cell>
          <cell r="I3178">
            <v>0</v>
          </cell>
          <cell r="J3178">
            <v>0</v>
          </cell>
          <cell r="L3178">
            <v>0</v>
          </cell>
          <cell r="M3178">
            <v>0</v>
          </cell>
        </row>
        <row r="3179">
          <cell r="A3179">
            <v>0</v>
          </cell>
          <cell r="B3179">
            <v>0</v>
          </cell>
          <cell r="C3179">
            <v>0</v>
          </cell>
          <cell r="D3179">
            <v>0</v>
          </cell>
          <cell r="E3179">
            <v>0</v>
          </cell>
          <cell r="F3179">
            <v>0</v>
          </cell>
          <cell r="G3179">
            <v>0</v>
          </cell>
          <cell r="H3179">
            <v>0</v>
          </cell>
          <cell r="I3179">
            <v>0</v>
          </cell>
          <cell r="J3179">
            <v>0</v>
          </cell>
          <cell r="L3179">
            <v>0</v>
          </cell>
          <cell r="M3179">
            <v>0</v>
          </cell>
        </row>
        <row r="3180">
          <cell r="A3180">
            <v>0</v>
          </cell>
          <cell r="B3180">
            <v>0</v>
          </cell>
          <cell r="C3180">
            <v>0</v>
          </cell>
          <cell r="D3180">
            <v>0</v>
          </cell>
          <cell r="E3180">
            <v>0</v>
          </cell>
          <cell r="F3180">
            <v>0</v>
          </cell>
          <cell r="G3180">
            <v>0</v>
          </cell>
          <cell r="H3180">
            <v>0</v>
          </cell>
          <cell r="I3180">
            <v>0</v>
          </cell>
          <cell r="J3180">
            <v>0</v>
          </cell>
          <cell r="L3180">
            <v>0</v>
          </cell>
          <cell r="M3180">
            <v>0</v>
          </cell>
        </row>
        <row r="3181">
          <cell r="A3181">
            <v>0</v>
          </cell>
          <cell r="B3181">
            <v>0</v>
          </cell>
          <cell r="C3181">
            <v>0</v>
          </cell>
          <cell r="D3181">
            <v>0</v>
          </cell>
          <cell r="E3181">
            <v>0</v>
          </cell>
          <cell r="F3181">
            <v>0</v>
          </cell>
          <cell r="G3181">
            <v>0</v>
          </cell>
          <cell r="H3181">
            <v>0</v>
          </cell>
          <cell r="I3181">
            <v>0</v>
          </cell>
          <cell r="J3181">
            <v>0</v>
          </cell>
          <cell r="L3181">
            <v>0</v>
          </cell>
          <cell r="M3181">
            <v>0</v>
          </cell>
        </row>
        <row r="3182">
          <cell r="A3182">
            <v>0</v>
          </cell>
          <cell r="B3182">
            <v>0</v>
          </cell>
          <cell r="C3182">
            <v>0</v>
          </cell>
          <cell r="D3182">
            <v>0</v>
          </cell>
          <cell r="E3182">
            <v>0</v>
          </cell>
          <cell r="F3182">
            <v>0</v>
          </cell>
          <cell r="G3182">
            <v>0</v>
          </cell>
          <cell r="H3182">
            <v>0</v>
          </cell>
          <cell r="I3182">
            <v>0</v>
          </cell>
          <cell r="J3182">
            <v>0</v>
          </cell>
          <cell r="L3182">
            <v>0</v>
          </cell>
          <cell r="M3182">
            <v>0</v>
          </cell>
        </row>
        <row r="3183">
          <cell r="A3183">
            <v>0</v>
          </cell>
          <cell r="B3183">
            <v>0</v>
          </cell>
          <cell r="C3183">
            <v>0</v>
          </cell>
          <cell r="D3183">
            <v>0</v>
          </cell>
          <cell r="E3183">
            <v>0</v>
          </cell>
          <cell r="F3183">
            <v>0</v>
          </cell>
          <cell r="G3183">
            <v>0</v>
          </cell>
          <cell r="H3183">
            <v>0</v>
          </cell>
          <cell r="I3183">
            <v>0</v>
          </cell>
          <cell r="J3183">
            <v>0</v>
          </cell>
          <cell r="L3183">
            <v>0</v>
          </cell>
          <cell r="M3183">
            <v>0</v>
          </cell>
        </row>
        <row r="3184">
          <cell r="A3184">
            <v>0</v>
          </cell>
          <cell r="B3184">
            <v>0</v>
          </cell>
          <cell r="C3184">
            <v>0</v>
          </cell>
          <cell r="D3184">
            <v>0</v>
          </cell>
          <cell r="E3184">
            <v>0</v>
          </cell>
          <cell r="F3184">
            <v>0</v>
          </cell>
          <cell r="G3184">
            <v>0</v>
          </cell>
          <cell r="H3184">
            <v>0</v>
          </cell>
          <cell r="I3184">
            <v>0</v>
          </cell>
          <cell r="J3184">
            <v>0</v>
          </cell>
          <cell r="L3184">
            <v>0</v>
          </cell>
          <cell r="M3184">
            <v>0</v>
          </cell>
        </row>
        <row r="3185">
          <cell r="A3185">
            <v>0</v>
          </cell>
          <cell r="B3185">
            <v>0</v>
          </cell>
          <cell r="C3185">
            <v>0</v>
          </cell>
          <cell r="D3185">
            <v>0</v>
          </cell>
          <cell r="E3185">
            <v>0</v>
          </cell>
          <cell r="F3185">
            <v>0</v>
          </cell>
          <cell r="G3185">
            <v>0</v>
          </cell>
          <cell r="H3185">
            <v>0</v>
          </cell>
          <cell r="I3185">
            <v>0</v>
          </cell>
          <cell r="J3185">
            <v>0</v>
          </cell>
          <cell r="L3185">
            <v>0</v>
          </cell>
          <cell r="M3185">
            <v>0</v>
          </cell>
        </row>
        <row r="3186">
          <cell r="A3186">
            <v>0</v>
          </cell>
          <cell r="B3186">
            <v>0</v>
          </cell>
          <cell r="C3186">
            <v>0</v>
          </cell>
          <cell r="D3186">
            <v>0</v>
          </cell>
          <cell r="E3186">
            <v>0</v>
          </cell>
          <cell r="F3186">
            <v>0</v>
          </cell>
          <cell r="G3186">
            <v>0</v>
          </cell>
          <cell r="H3186">
            <v>0</v>
          </cell>
          <cell r="I3186">
            <v>0</v>
          </cell>
          <cell r="J3186">
            <v>0</v>
          </cell>
          <cell r="L3186">
            <v>0</v>
          </cell>
          <cell r="M3186">
            <v>0</v>
          </cell>
        </row>
        <row r="3187">
          <cell r="A3187">
            <v>0</v>
          </cell>
          <cell r="B3187">
            <v>0</v>
          </cell>
          <cell r="C3187">
            <v>0</v>
          </cell>
          <cell r="D3187">
            <v>0</v>
          </cell>
          <cell r="E3187">
            <v>0</v>
          </cell>
          <cell r="F3187">
            <v>0</v>
          </cell>
          <cell r="G3187">
            <v>0</v>
          </cell>
          <cell r="H3187">
            <v>0</v>
          </cell>
          <cell r="I3187">
            <v>0</v>
          </cell>
          <cell r="J3187">
            <v>0</v>
          </cell>
          <cell r="L3187">
            <v>0</v>
          </cell>
          <cell r="M3187">
            <v>0</v>
          </cell>
        </row>
        <row r="3188">
          <cell r="A3188">
            <v>0</v>
          </cell>
          <cell r="B3188">
            <v>0</v>
          </cell>
          <cell r="C3188">
            <v>0</v>
          </cell>
          <cell r="D3188">
            <v>0</v>
          </cell>
          <cell r="E3188">
            <v>0</v>
          </cell>
          <cell r="F3188">
            <v>0</v>
          </cell>
          <cell r="G3188">
            <v>0</v>
          </cell>
          <cell r="H3188">
            <v>0</v>
          </cell>
          <cell r="I3188">
            <v>0</v>
          </cell>
          <cell r="J3188">
            <v>0</v>
          </cell>
          <cell r="L3188">
            <v>0</v>
          </cell>
          <cell r="M3188">
            <v>0</v>
          </cell>
        </row>
        <row r="3189">
          <cell r="A3189">
            <v>0</v>
          </cell>
          <cell r="B3189">
            <v>0</v>
          </cell>
          <cell r="C3189">
            <v>0</v>
          </cell>
          <cell r="D3189">
            <v>0</v>
          </cell>
          <cell r="E3189">
            <v>0</v>
          </cell>
          <cell r="F3189">
            <v>0</v>
          </cell>
          <cell r="G3189">
            <v>0</v>
          </cell>
          <cell r="H3189">
            <v>0</v>
          </cell>
          <cell r="I3189">
            <v>0</v>
          </cell>
          <cell r="J3189">
            <v>0</v>
          </cell>
          <cell r="L3189">
            <v>0</v>
          </cell>
          <cell r="M3189">
            <v>0</v>
          </cell>
        </row>
        <row r="3190">
          <cell r="A3190">
            <v>0</v>
          </cell>
          <cell r="B3190">
            <v>0</v>
          </cell>
          <cell r="C3190">
            <v>0</v>
          </cell>
          <cell r="D3190">
            <v>0</v>
          </cell>
          <cell r="E3190">
            <v>0</v>
          </cell>
          <cell r="F3190">
            <v>0</v>
          </cell>
          <cell r="G3190">
            <v>0</v>
          </cell>
          <cell r="H3190">
            <v>0</v>
          </cell>
          <cell r="I3190">
            <v>0</v>
          </cell>
          <cell r="J3190">
            <v>0</v>
          </cell>
          <cell r="L3190">
            <v>0</v>
          </cell>
          <cell r="M3190">
            <v>0</v>
          </cell>
        </row>
        <row r="3191">
          <cell r="A3191">
            <v>0</v>
          </cell>
          <cell r="B3191">
            <v>0</v>
          </cell>
          <cell r="C3191">
            <v>0</v>
          </cell>
          <cell r="D3191">
            <v>0</v>
          </cell>
          <cell r="E3191">
            <v>0</v>
          </cell>
          <cell r="F3191">
            <v>0</v>
          </cell>
          <cell r="G3191">
            <v>0</v>
          </cell>
          <cell r="H3191">
            <v>0</v>
          </cell>
          <cell r="I3191">
            <v>0</v>
          </cell>
          <cell r="J3191">
            <v>0</v>
          </cell>
          <cell r="L3191">
            <v>0</v>
          </cell>
          <cell r="M3191">
            <v>0</v>
          </cell>
        </row>
        <row r="3192">
          <cell r="A3192">
            <v>0</v>
          </cell>
          <cell r="B3192">
            <v>0</v>
          </cell>
          <cell r="C3192">
            <v>0</v>
          </cell>
          <cell r="D3192">
            <v>0</v>
          </cell>
          <cell r="E3192">
            <v>0</v>
          </cell>
          <cell r="F3192">
            <v>0</v>
          </cell>
          <cell r="G3192">
            <v>0</v>
          </cell>
          <cell r="H3192">
            <v>0</v>
          </cell>
          <cell r="I3192">
            <v>0</v>
          </cell>
          <cell r="J3192">
            <v>0</v>
          </cell>
          <cell r="L3192">
            <v>0</v>
          </cell>
          <cell r="M3192">
            <v>0</v>
          </cell>
        </row>
        <row r="3193">
          <cell r="A3193">
            <v>0</v>
          </cell>
          <cell r="B3193">
            <v>0</v>
          </cell>
          <cell r="C3193">
            <v>0</v>
          </cell>
          <cell r="D3193">
            <v>0</v>
          </cell>
          <cell r="E3193">
            <v>0</v>
          </cell>
          <cell r="F3193">
            <v>0</v>
          </cell>
          <cell r="G3193">
            <v>0</v>
          </cell>
          <cell r="H3193">
            <v>0</v>
          </cell>
          <cell r="I3193">
            <v>0</v>
          </cell>
          <cell r="J3193">
            <v>0</v>
          </cell>
          <cell r="L3193">
            <v>0</v>
          </cell>
          <cell r="M3193">
            <v>0</v>
          </cell>
        </row>
        <row r="3194">
          <cell r="A3194">
            <v>0</v>
          </cell>
          <cell r="B3194">
            <v>0</v>
          </cell>
          <cell r="C3194">
            <v>0</v>
          </cell>
          <cell r="D3194">
            <v>0</v>
          </cell>
          <cell r="E3194">
            <v>0</v>
          </cell>
          <cell r="F3194">
            <v>0</v>
          </cell>
          <cell r="G3194">
            <v>0</v>
          </cell>
          <cell r="H3194">
            <v>0</v>
          </cell>
          <cell r="I3194">
            <v>0</v>
          </cell>
          <cell r="J3194">
            <v>0</v>
          </cell>
          <cell r="L3194">
            <v>0</v>
          </cell>
          <cell r="M3194">
            <v>0</v>
          </cell>
        </row>
        <row r="3195">
          <cell r="A3195">
            <v>0</v>
          </cell>
          <cell r="B3195">
            <v>0</v>
          </cell>
          <cell r="C3195">
            <v>0</v>
          </cell>
          <cell r="D3195">
            <v>0</v>
          </cell>
          <cell r="E3195">
            <v>0</v>
          </cell>
          <cell r="F3195">
            <v>0</v>
          </cell>
          <cell r="G3195">
            <v>0</v>
          </cell>
          <cell r="H3195">
            <v>0</v>
          </cell>
          <cell r="I3195">
            <v>0</v>
          </cell>
          <cell r="J3195">
            <v>0</v>
          </cell>
          <cell r="L3195">
            <v>0</v>
          </cell>
          <cell r="M3195">
            <v>0</v>
          </cell>
        </row>
        <row r="3196">
          <cell r="A3196">
            <v>0</v>
          </cell>
          <cell r="B3196">
            <v>0</v>
          </cell>
          <cell r="C3196">
            <v>0</v>
          </cell>
          <cell r="D3196">
            <v>0</v>
          </cell>
          <cell r="E3196">
            <v>0</v>
          </cell>
          <cell r="F3196">
            <v>0</v>
          </cell>
          <cell r="G3196">
            <v>0</v>
          </cell>
          <cell r="H3196">
            <v>0</v>
          </cell>
          <cell r="I3196">
            <v>0</v>
          </cell>
          <cell r="J3196">
            <v>0</v>
          </cell>
          <cell r="L3196">
            <v>0</v>
          </cell>
          <cell r="M3196">
            <v>0</v>
          </cell>
        </row>
        <row r="3197">
          <cell r="A3197">
            <v>0</v>
          </cell>
          <cell r="B3197">
            <v>0</v>
          </cell>
          <cell r="C3197">
            <v>0</v>
          </cell>
          <cell r="D3197">
            <v>0</v>
          </cell>
          <cell r="E3197">
            <v>0</v>
          </cell>
          <cell r="F3197">
            <v>0</v>
          </cell>
          <cell r="G3197">
            <v>0</v>
          </cell>
          <cell r="H3197">
            <v>0</v>
          </cell>
          <cell r="I3197">
            <v>0</v>
          </cell>
          <cell r="J3197">
            <v>0</v>
          </cell>
          <cell r="L3197">
            <v>0</v>
          </cell>
          <cell r="M3197">
            <v>0</v>
          </cell>
        </row>
        <row r="3198">
          <cell r="A3198">
            <v>0</v>
          </cell>
          <cell r="B3198">
            <v>0</v>
          </cell>
          <cell r="C3198">
            <v>0</v>
          </cell>
          <cell r="D3198">
            <v>0</v>
          </cell>
          <cell r="E3198">
            <v>0</v>
          </cell>
          <cell r="F3198">
            <v>0</v>
          </cell>
          <cell r="G3198">
            <v>0</v>
          </cell>
          <cell r="H3198">
            <v>0</v>
          </cell>
          <cell r="I3198">
            <v>0</v>
          </cell>
          <cell r="J3198">
            <v>0</v>
          </cell>
          <cell r="L3198">
            <v>0</v>
          </cell>
          <cell r="M3198">
            <v>0</v>
          </cell>
        </row>
        <row r="3199">
          <cell r="A3199">
            <v>0</v>
          </cell>
          <cell r="B3199">
            <v>0</v>
          </cell>
          <cell r="C3199">
            <v>0</v>
          </cell>
          <cell r="D3199">
            <v>0</v>
          </cell>
          <cell r="E3199">
            <v>0</v>
          </cell>
          <cell r="F3199">
            <v>0</v>
          </cell>
          <cell r="G3199">
            <v>0</v>
          </cell>
          <cell r="H3199">
            <v>0</v>
          </cell>
          <cell r="I3199">
            <v>0</v>
          </cell>
          <cell r="J3199">
            <v>0</v>
          </cell>
          <cell r="L3199">
            <v>0</v>
          </cell>
          <cell r="M3199">
            <v>0</v>
          </cell>
        </row>
        <row r="3200">
          <cell r="A3200">
            <v>0</v>
          </cell>
          <cell r="B3200">
            <v>0</v>
          </cell>
          <cell r="C3200">
            <v>0</v>
          </cell>
          <cell r="D3200">
            <v>0</v>
          </cell>
          <cell r="E3200">
            <v>0</v>
          </cell>
          <cell r="F3200">
            <v>0</v>
          </cell>
          <cell r="G3200">
            <v>0</v>
          </cell>
          <cell r="H3200">
            <v>0</v>
          </cell>
          <cell r="I3200">
            <v>0</v>
          </cell>
          <cell r="J3200">
            <v>0</v>
          </cell>
          <cell r="L3200">
            <v>0</v>
          </cell>
          <cell r="M3200">
            <v>0</v>
          </cell>
        </row>
        <row r="3201">
          <cell r="A3201">
            <v>0</v>
          </cell>
          <cell r="B3201">
            <v>0</v>
          </cell>
          <cell r="C3201">
            <v>0</v>
          </cell>
          <cell r="D3201">
            <v>0</v>
          </cell>
          <cell r="E3201">
            <v>0</v>
          </cell>
          <cell r="F3201">
            <v>0</v>
          </cell>
          <cell r="G3201">
            <v>0</v>
          </cell>
          <cell r="H3201">
            <v>0</v>
          </cell>
          <cell r="I3201">
            <v>0</v>
          </cell>
          <cell r="J3201">
            <v>0</v>
          </cell>
          <cell r="L3201">
            <v>0</v>
          </cell>
          <cell r="M3201">
            <v>0</v>
          </cell>
        </row>
        <row r="3202">
          <cell r="A3202">
            <v>0</v>
          </cell>
          <cell r="B3202">
            <v>0</v>
          </cell>
          <cell r="C3202">
            <v>0</v>
          </cell>
          <cell r="D3202">
            <v>0</v>
          </cell>
          <cell r="E3202">
            <v>0</v>
          </cell>
          <cell r="F3202">
            <v>0</v>
          </cell>
          <cell r="G3202">
            <v>0</v>
          </cell>
          <cell r="H3202">
            <v>0</v>
          </cell>
          <cell r="I3202">
            <v>0</v>
          </cell>
          <cell r="J3202">
            <v>0</v>
          </cell>
          <cell r="L3202">
            <v>0</v>
          </cell>
          <cell r="M3202">
            <v>0</v>
          </cell>
        </row>
        <row r="3203">
          <cell r="A3203">
            <v>0</v>
          </cell>
          <cell r="B3203">
            <v>0</v>
          </cell>
          <cell r="C3203">
            <v>0</v>
          </cell>
          <cell r="D3203">
            <v>0</v>
          </cell>
          <cell r="E3203">
            <v>0</v>
          </cell>
          <cell r="F3203">
            <v>0</v>
          </cell>
          <cell r="G3203">
            <v>0</v>
          </cell>
          <cell r="H3203">
            <v>0</v>
          </cell>
          <cell r="I3203">
            <v>0</v>
          </cell>
          <cell r="J3203">
            <v>0</v>
          </cell>
          <cell r="L3203">
            <v>0</v>
          </cell>
          <cell r="M3203">
            <v>0</v>
          </cell>
        </row>
        <row r="3204">
          <cell r="A3204">
            <v>0</v>
          </cell>
          <cell r="B3204">
            <v>0</v>
          </cell>
          <cell r="C3204">
            <v>0</v>
          </cell>
          <cell r="D3204">
            <v>0</v>
          </cell>
          <cell r="E3204">
            <v>0</v>
          </cell>
          <cell r="F3204">
            <v>0</v>
          </cell>
          <cell r="G3204">
            <v>0</v>
          </cell>
          <cell r="H3204">
            <v>0</v>
          </cell>
          <cell r="I3204">
            <v>0</v>
          </cell>
          <cell r="J3204">
            <v>0</v>
          </cell>
          <cell r="L3204">
            <v>0</v>
          </cell>
          <cell r="M3204">
            <v>0</v>
          </cell>
        </row>
        <row r="3205">
          <cell r="A3205">
            <v>0</v>
          </cell>
          <cell r="B3205">
            <v>0</v>
          </cell>
          <cell r="C3205">
            <v>0</v>
          </cell>
          <cell r="D3205">
            <v>0</v>
          </cell>
          <cell r="E3205">
            <v>0</v>
          </cell>
          <cell r="F3205">
            <v>0</v>
          </cell>
          <cell r="G3205">
            <v>0</v>
          </cell>
          <cell r="H3205">
            <v>0</v>
          </cell>
          <cell r="I3205">
            <v>0</v>
          </cell>
          <cell r="J3205">
            <v>0</v>
          </cell>
          <cell r="L3205">
            <v>0</v>
          </cell>
          <cell r="M3205">
            <v>0</v>
          </cell>
        </row>
        <row r="3206">
          <cell r="A3206">
            <v>0</v>
          </cell>
          <cell r="B3206">
            <v>0</v>
          </cell>
          <cell r="C3206">
            <v>0</v>
          </cell>
          <cell r="D3206">
            <v>0</v>
          </cell>
          <cell r="E3206">
            <v>0</v>
          </cell>
          <cell r="F3206">
            <v>0</v>
          </cell>
          <cell r="G3206">
            <v>0</v>
          </cell>
          <cell r="H3206">
            <v>0</v>
          </cell>
          <cell r="I3206">
            <v>0</v>
          </cell>
          <cell r="J3206">
            <v>0</v>
          </cell>
          <cell r="L3206">
            <v>0</v>
          </cell>
          <cell r="M3206">
            <v>0</v>
          </cell>
        </row>
        <row r="3207">
          <cell r="A3207">
            <v>0</v>
          </cell>
          <cell r="B3207">
            <v>0</v>
          </cell>
          <cell r="C3207">
            <v>0</v>
          </cell>
          <cell r="D3207">
            <v>0</v>
          </cell>
          <cell r="E3207">
            <v>0</v>
          </cell>
          <cell r="F3207">
            <v>0</v>
          </cell>
          <cell r="G3207">
            <v>0</v>
          </cell>
          <cell r="H3207">
            <v>0</v>
          </cell>
          <cell r="I3207">
            <v>0</v>
          </cell>
          <cell r="J3207">
            <v>0</v>
          </cell>
          <cell r="L3207">
            <v>0</v>
          </cell>
          <cell r="M3207">
            <v>0</v>
          </cell>
        </row>
        <row r="3208">
          <cell r="A3208">
            <v>0</v>
          </cell>
          <cell r="B3208">
            <v>0</v>
          </cell>
          <cell r="C3208">
            <v>0</v>
          </cell>
          <cell r="D3208">
            <v>0</v>
          </cell>
          <cell r="E3208">
            <v>0</v>
          </cell>
          <cell r="F3208">
            <v>0</v>
          </cell>
          <cell r="G3208">
            <v>0</v>
          </cell>
          <cell r="H3208">
            <v>0</v>
          </cell>
          <cell r="I3208">
            <v>0</v>
          </cell>
          <cell r="J3208">
            <v>0</v>
          </cell>
          <cell r="L3208">
            <v>0</v>
          </cell>
          <cell r="M3208">
            <v>0</v>
          </cell>
        </row>
        <row r="3209">
          <cell r="A3209">
            <v>0</v>
          </cell>
          <cell r="B3209">
            <v>0</v>
          </cell>
          <cell r="C3209">
            <v>0</v>
          </cell>
          <cell r="D3209">
            <v>0</v>
          </cell>
          <cell r="E3209">
            <v>0</v>
          </cell>
          <cell r="F3209">
            <v>0</v>
          </cell>
          <cell r="G3209">
            <v>0</v>
          </cell>
          <cell r="H3209">
            <v>0</v>
          </cell>
          <cell r="I3209">
            <v>0</v>
          </cell>
          <cell r="J3209">
            <v>0</v>
          </cell>
          <cell r="L3209">
            <v>0</v>
          </cell>
          <cell r="M3209">
            <v>0</v>
          </cell>
        </row>
        <row r="3210">
          <cell r="A3210">
            <v>0</v>
          </cell>
          <cell r="B3210">
            <v>0</v>
          </cell>
          <cell r="C3210">
            <v>0</v>
          </cell>
          <cell r="D3210">
            <v>0</v>
          </cell>
          <cell r="E3210">
            <v>0</v>
          </cell>
          <cell r="F3210">
            <v>0</v>
          </cell>
          <cell r="G3210">
            <v>0</v>
          </cell>
          <cell r="H3210">
            <v>0</v>
          </cell>
          <cell r="I3210">
            <v>0</v>
          </cell>
          <cell r="J3210">
            <v>0</v>
          </cell>
          <cell r="L3210">
            <v>0</v>
          </cell>
          <cell r="M3210">
            <v>0</v>
          </cell>
        </row>
        <row r="3211">
          <cell r="A3211">
            <v>0</v>
          </cell>
          <cell r="B3211">
            <v>0</v>
          </cell>
          <cell r="C3211">
            <v>0</v>
          </cell>
          <cell r="D3211">
            <v>0</v>
          </cell>
          <cell r="E3211">
            <v>0</v>
          </cell>
          <cell r="F3211">
            <v>0</v>
          </cell>
          <cell r="G3211">
            <v>0</v>
          </cell>
          <cell r="H3211">
            <v>0</v>
          </cell>
          <cell r="I3211">
            <v>0</v>
          </cell>
          <cell r="J3211">
            <v>0</v>
          </cell>
          <cell r="L3211">
            <v>0</v>
          </cell>
          <cell r="M3211">
            <v>0</v>
          </cell>
        </row>
        <row r="3212">
          <cell r="A3212">
            <v>0</v>
          </cell>
          <cell r="B3212">
            <v>0</v>
          </cell>
          <cell r="C3212">
            <v>0</v>
          </cell>
          <cell r="D3212">
            <v>0</v>
          </cell>
          <cell r="E3212">
            <v>0</v>
          </cell>
          <cell r="F3212">
            <v>0</v>
          </cell>
          <cell r="G3212">
            <v>0</v>
          </cell>
          <cell r="H3212">
            <v>0</v>
          </cell>
          <cell r="I3212">
            <v>0</v>
          </cell>
          <cell r="J3212">
            <v>0</v>
          </cell>
          <cell r="L3212">
            <v>0</v>
          </cell>
          <cell r="M3212">
            <v>0</v>
          </cell>
        </row>
        <row r="3213">
          <cell r="A3213">
            <v>0</v>
          </cell>
          <cell r="B3213">
            <v>0</v>
          </cell>
          <cell r="C3213">
            <v>0</v>
          </cell>
          <cell r="D3213">
            <v>0</v>
          </cell>
          <cell r="E3213">
            <v>0</v>
          </cell>
          <cell r="F3213">
            <v>0</v>
          </cell>
          <cell r="G3213">
            <v>0</v>
          </cell>
          <cell r="H3213">
            <v>0</v>
          </cell>
          <cell r="I3213">
            <v>0</v>
          </cell>
          <cell r="J3213">
            <v>0</v>
          </cell>
          <cell r="L3213">
            <v>0</v>
          </cell>
          <cell r="M3213">
            <v>0</v>
          </cell>
        </row>
        <row r="3214">
          <cell r="A3214">
            <v>0</v>
          </cell>
          <cell r="B3214">
            <v>0</v>
          </cell>
          <cell r="C3214">
            <v>0</v>
          </cell>
          <cell r="D3214">
            <v>0</v>
          </cell>
          <cell r="E3214">
            <v>0</v>
          </cell>
          <cell r="F3214">
            <v>0</v>
          </cell>
          <cell r="G3214">
            <v>0</v>
          </cell>
          <cell r="H3214">
            <v>0</v>
          </cell>
          <cell r="I3214">
            <v>0</v>
          </cell>
          <cell r="J3214">
            <v>0</v>
          </cell>
          <cell r="L3214">
            <v>0</v>
          </cell>
          <cell r="M3214">
            <v>0</v>
          </cell>
        </row>
        <row r="3215">
          <cell r="A3215">
            <v>0</v>
          </cell>
          <cell r="B3215">
            <v>0</v>
          </cell>
          <cell r="C3215">
            <v>0</v>
          </cell>
          <cell r="D3215">
            <v>0</v>
          </cell>
          <cell r="E3215">
            <v>0</v>
          </cell>
          <cell r="F3215">
            <v>0</v>
          </cell>
          <cell r="G3215">
            <v>0</v>
          </cell>
          <cell r="H3215">
            <v>0</v>
          </cell>
          <cell r="I3215">
            <v>0</v>
          </cell>
          <cell r="J3215">
            <v>0</v>
          </cell>
          <cell r="L3215">
            <v>0</v>
          </cell>
          <cell r="M3215">
            <v>0</v>
          </cell>
        </row>
        <row r="3216">
          <cell r="A3216">
            <v>0</v>
          </cell>
          <cell r="B3216">
            <v>0</v>
          </cell>
          <cell r="C3216">
            <v>0</v>
          </cell>
          <cell r="D3216">
            <v>0</v>
          </cell>
          <cell r="E3216">
            <v>0</v>
          </cell>
          <cell r="F3216">
            <v>0</v>
          </cell>
          <cell r="G3216">
            <v>0</v>
          </cell>
          <cell r="H3216">
            <v>0</v>
          </cell>
          <cell r="I3216">
            <v>0</v>
          </cell>
          <cell r="J3216">
            <v>0</v>
          </cell>
          <cell r="L3216">
            <v>0</v>
          </cell>
          <cell r="M3216">
            <v>0</v>
          </cell>
        </row>
        <row r="3217">
          <cell r="A3217">
            <v>0</v>
          </cell>
          <cell r="B3217">
            <v>0</v>
          </cell>
          <cell r="C3217">
            <v>0</v>
          </cell>
          <cell r="D3217">
            <v>0</v>
          </cell>
          <cell r="E3217">
            <v>0</v>
          </cell>
          <cell r="F3217">
            <v>0</v>
          </cell>
          <cell r="G3217">
            <v>0</v>
          </cell>
          <cell r="H3217">
            <v>0</v>
          </cell>
          <cell r="I3217">
            <v>0</v>
          </cell>
          <cell r="J3217">
            <v>0</v>
          </cell>
          <cell r="L3217">
            <v>0</v>
          </cell>
          <cell r="M3217">
            <v>0</v>
          </cell>
        </row>
        <row r="3218">
          <cell r="A3218">
            <v>0</v>
          </cell>
          <cell r="B3218">
            <v>0</v>
          </cell>
          <cell r="C3218">
            <v>0</v>
          </cell>
          <cell r="D3218">
            <v>0</v>
          </cell>
          <cell r="E3218">
            <v>0</v>
          </cell>
          <cell r="F3218">
            <v>0</v>
          </cell>
          <cell r="G3218">
            <v>0</v>
          </cell>
          <cell r="H3218">
            <v>0</v>
          </cell>
          <cell r="I3218">
            <v>0</v>
          </cell>
          <cell r="J3218">
            <v>0</v>
          </cell>
          <cell r="L3218">
            <v>0</v>
          </cell>
          <cell r="M3218">
            <v>0</v>
          </cell>
        </row>
        <row r="3219">
          <cell r="A3219">
            <v>0</v>
          </cell>
          <cell r="B3219">
            <v>0</v>
          </cell>
          <cell r="C3219">
            <v>0</v>
          </cell>
          <cell r="D3219">
            <v>0</v>
          </cell>
          <cell r="E3219">
            <v>0</v>
          </cell>
          <cell r="F3219">
            <v>0</v>
          </cell>
          <cell r="G3219">
            <v>0</v>
          </cell>
          <cell r="H3219">
            <v>0</v>
          </cell>
          <cell r="I3219">
            <v>0</v>
          </cell>
          <cell r="J3219">
            <v>0</v>
          </cell>
          <cell r="L3219">
            <v>0</v>
          </cell>
          <cell r="M3219">
            <v>0</v>
          </cell>
        </row>
        <row r="3220">
          <cell r="A3220">
            <v>0</v>
          </cell>
          <cell r="B3220">
            <v>0</v>
          </cell>
          <cell r="C3220">
            <v>0</v>
          </cell>
          <cell r="D3220">
            <v>0</v>
          </cell>
          <cell r="E3220">
            <v>0</v>
          </cell>
          <cell r="F3220">
            <v>0</v>
          </cell>
          <cell r="G3220">
            <v>0</v>
          </cell>
          <cell r="H3220">
            <v>0</v>
          </cell>
          <cell r="I3220">
            <v>0</v>
          </cell>
          <cell r="J3220">
            <v>0</v>
          </cell>
          <cell r="L3220">
            <v>0</v>
          </cell>
          <cell r="M3220">
            <v>0</v>
          </cell>
        </row>
        <row r="3221">
          <cell r="A3221">
            <v>0</v>
          </cell>
          <cell r="B3221">
            <v>0</v>
          </cell>
          <cell r="C3221">
            <v>0</v>
          </cell>
          <cell r="D3221">
            <v>0</v>
          </cell>
          <cell r="E3221">
            <v>0</v>
          </cell>
          <cell r="F3221">
            <v>0</v>
          </cell>
          <cell r="G3221">
            <v>0</v>
          </cell>
          <cell r="H3221">
            <v>0</v>
          </cell>
          <cell r="I3221">
            <v>0</v>
          </cell>
          <cell r="J3221">
            <v>0</v>
          </cell>
          <cell r="L3221">
            <v>0</v>
          </cell>
          <cell r="M3221">
            <v>0</v>
          </cell>
        </row>
        <row r="3222">
          <cell r="A3222">
            <v>0</v>
          </cell>
          <cell r="B3222">
            <v>0</v>
          </cell>
          <cell r="C3222">
            <v>0</v>
          </cell>
          <cell r="D3222">
            <v>0</v>
          </cell>
          <cell r="E3222">
            <v>0</v>
          </cell>
          <cell r="F3222">
            <v>0</v>
          </cell>
          <cell r="G3222">
            <v>0</v>
          </cell>
          <cell r="H3222">
            <v>0</v>
          </cell>
          <cell r="I3222">
            <v>0</v>
          </cell>
          <cell r="J3222">
            <v>0</v>
          </cell>
          <cell r="L3222">
            <v>0</v>
          </cell>
          <cell r="M3222">
            <v>0</v>
          </cell>
        </row>
        <row r="3223">
          <cell r="A3223">
            <v>0</v>
          </cell>
          <cell r="B3223">
            <v>0</v>
          </cell>
          <cell r="C3223">
            <v>0</v>
          </cell>
          <cell r="D3223">
            <v>0</v>
          </cell>
          <cell r="E3223">
            <v>0</v>
          </cell>
          <cell r="F3223">
            <v>0</v>
          </cell>
          <cell r="G3223">
            <v>0</v>
          </cell>
          <cell r="H3223">
            <v>0</v>
          </cell>
          <cell r="I3223">
            <v>0</v>
          </cell>
          <cell r="J3223">
            <v>0</v>
          </cell>
          <cell r="L3223">
            <v>0</v>
          </cell>
          <cell r="M3223">
            <v>0</v>
          </cell>
        </row>
        <row r="3224">
          <cell r="A3224">
            <v>0</v>
          </cell>
          <cell r="B3224">
            <v>0</v>
          </cell>
          <cell r="C3224">
            <v>0</v>
          </cell>
          <cell r="D3224">
            <v>0</v>
          </cell>
          <cell r="E3224">
            <v>0</v>
          </cell>
          <cell r="F3224">
            <v>0</v>
          </cell>
          <cell r="G3224">
            <v>0</v>
          </cell>
          <cell r="H3224">
            <v>0</v>
          </cell>
          <cell r="I3224">
            <v>0</v>
          </cell>
          <cell r="J3224">
            <v>0</v>
          </cell>
          <cell r="L3224">
            <v>0</v>
          </cell>
          <cell r="M3224">
            <v>0</v>
          </cell>
        </row>
        <row r="3225">
          <cell r="A3225">
            <v>0</v>
          </cell>
          <cell r="B3225">
            <v>0</v>
          </cell>
          <cell r="C3225">
            <v>0</v>
          </cell>
          <cell r="D3225">
            <v>0</v>
          </cell>
          <cell r="E3225">
            <v>0</v>
          </cell>
          <cell r="F3225">
            <v>0</v>
          </cell>
          <cell r="G3225">
            <v>0</v>
          </cell>
          <cell r="H3225">
            <v>0</v>
          </cell>
          <cell r="I3225">
            <v>0</v>
          </cell>
          <cell r="J3225">
            <v>0</v>
          </cell>
          <cell r="L3225">
            <v>0</v>
          </cell>
          <cell r="M3225">
            <v>0</v>
          </cell>
        </row>
        <row r="3226">
          <cell r="A3226">
            <v>0</v>
          </cell>
          <cell r="B3226">
            <v>0</v>
          </cell>
          <cell r="C3226">
            <v>0</v>
          </cell>
          <cell r="D3226">
            <v>0</v>
          </cell>
          <cell r="E3226">
            <v>0</v>
          </cell>
          <cell r="F3226">
            <v>0</v>
          </cell>
          <cell r="G3226">
            <v>0</v>
          </cell>
          <cell r="H3226">
            <v>0</v>
          </cell>
          <cell r="I3226">
            <v>0</v>
          </cell>
          <cell r="J3226">
            <v>0</v>
          </cell>
          <cell r="L3226">
            <v>0</v>
          </cell>
          <cell r="M3226">
            <v>0</v>
          </cell>
        </row>
        <row r="3227">
          <cell r="A3227">
            <v>0</v>
          </cell>
          <cell r="B3227">
            <v>0</v>
          </cell>
          <cell r="C3227">
            <v>0</v>
          </cell>
          <cell r="D3227">
            <v>0</v>
          </cell>
          <cell r="E3227">
            <v>0</v>
          </cell>
          <cell r="F3227">
            <v>0</v>
          </cell>
          <cell r="G3227">
            <v>0</v>
          </cell>
          <cell r="H3227">
            <v>0</v>
          </cell>
          <cell r="I3227">
            <v>0</v>
          </cell>
          <cell r="J3227">
            <v>0</v>
          </cell>
          <cell r="L3227">
            <v>0</v>
          </cell>
          <cell r="M3227">
            <v>0</v>
          </cell>
        </row>
        <row r="3228">
          <cell r="A3228">
            <v>0</v>
          </cell>
          <cell r="B3228">
            <v>0</v>
          </cell>
          <cell r="C3228">
            <v>0</v>
          </cell>
          <cell r="D3228">
            <v>0</v>
          </cell>
          <cell r="E3228">
            <v>0</v>
          </cell>
          <cell r="F3228">
            <v>0</v>
          </cell>
          <cell r="G3228">
            <v>0</v>
          </cell>
          <cell r="H3228">
            <v>0</v>
          </cell>
          <cell r="I3228">
            <v>0</v>
          </cell>
          <cell r="J3228">
            <v>0</v>
          </cell>
          <cell r="L3228">
            <v>0</v>
          </cell>
          <cell r="M3228">
            <v>0</v>
          </cell>
        </row>
        <row r="3229">
          <cell r="A3229">
            <v>0</v>
          </cell>
          <cell r="B3229">
            <v>0</v>
          </cell>
          <cell r="C3229">
            <v>0</v>
          </cell>
          <cell r="D3229">
            <v>0</v>
          </cell>
          <cell r="E3229">
            <v>0</v>
          </cell>
          <cell r="F3229">
            <v>0</v>
          </cell>
          <cell r="G3229">
            <v>0</v>
          </cell>
          <cell r="H3229">
            <v>0</v>
          </cell>
          <cell r="I3229">
            <v>0</v>
          </cell>
          <cell r="J3229">
            <v>0</v>
          </cell>
          <cell r="L3229">
            <v>0</v>
          </cell>
          <cell r="M3229">
            <v>0</v>
          </cell>
        </row>
        <row r="3230">
          <cell r="A3230">
            <v>0</v>
          </cell>
          <cell r="B3230">
            <v>0</v>
          </cell>
          <cell r="C3230">
            <v>0</v>
          </cell>
          <cell r="D3230">
            <v>0</v>
          </cell>
          <cell r="E3230">
            <v>0</v>
          </cell>
          <cell r="F3230">
            <v>0</v>
          </cell>
          <cell r="G3230">
            <v>0</v>
          </cell>
          <cell r="H3230">
            <v>0</v>
          </cell>
          <cell r="I3230">
            <v>0</v>
          </cell>
          <cell r="J3230">
            <v>0</v>
          </cell>
          <cell r="L3230">
            <v>0</v>
          </cell>
          <cell r="M3230">
            <v>0</v>
          </cell>
        </row>
        <row r="3231">
          <cell r="A3231">
            <v>0</v>
          </cell>
          <cell r="B3231">
            <v>0</v>
          </cell>
          <cell r="C3231">
            <v>0</v>
          </cell>
          <cell r="D3231">
            <v>0</v>
          </cell>
          <cell r="E3231">
            <v>0</v>
          </cell>
          <cell r="F3231">
            <v>0</v>
          </cell>
          <cell r="G3231">
            <v>0</v>
          </cell>
          <cell r="H3231">
            <v>0</v>
          </cell>
          <cell r="I3231">
            <v>0</v>
          </cell>
          <cell r="J3231">
            <v>0</v>
          </cell>
          <cell r="L3231">
            <v>0</v>
          </cell>
          <cell r="M3231">
            <v>0</v>
          </cell>
        </row>
        <row r="3232">
          <cell r="A3232">
            <v>0</v>
          </cell>
          <cell r="B3232">
            <v>0</v>
          </cell>
          <cell r="C3232">
            <v>0</v>
          </cell>
          <cell r="D3232">
            <v>0</v>
          </cell>
          <cell r="E3232">
            <v>0</v>
          </cell>
          <cell r="F3232">
            <v>0</v>
          </cell>
          <cell r="G3232">
            <v>0</v>
          </cell>
          <cell r="H3232">
            <v>0</v>
          </cell>
          <cell r="I3232">
            <v>0</v>
          </cell>
          <cell r="J3232">
            <v>0</v>
          </cell>
          <cell r="L3232">
            <v>0</v>
          </cell>
          <cell r="M3232">
            <v>0</v>
          </cell>
        </row>
        <row r="3233">
          <cell r="A3233">
            <v>0</v>
          </cell>
          <cell r="B3233">
            <v>0</v>
          </cell>
          <cell r="C3233">
            <v>0</v>
          </cell>
          <cell r="D3233">
            <v>0</v>
          </cell>
          <cell r="E3233">
            <v>0</v>
          </cell>
          <cell r="F3233">
            <v>0</v>
          </cell>
          <cell r="G3233">
            <v>0</v>
          </cell>
          <cell r="H3233">
            <v>0</v>
          </cell>
          <cell r="I3233">
            <v>0</v>
          </cell>
          <cell r="J3233">
            <v>0</v>
          </cell>
          <cell r="L3233">
            <v>0</v>
          </cell>
          <cell r="M3233">
            <v>0</v>
          </cell>
        </row>
        <row r="3234">
          <cell r="A3234">
            <v>0</v>
          </cell>
          <cell r="B3234">
            <v>0</v>
          </cell>
          <cell r="C3234">
            <v>0</v>
          </cell>
          <cell r="D3234">
            <v>0</v>
          </cell>
          <cell r="E3234">
            <v>0</v>
          </cell>
          <cell r="F3234">
            <v>0</v>
          </cell>
          <cell r="G3234">
            <v>0</v>
          </cell>
          <cell r="H3234">
            <v>0</v>
          </cell>
          <cell r="I3234">
            <v>0</v>
          </cell>
          <cell r="J3234">
            <v>0</v>
          </cell>
          <cell r="L3234">
            <v>0</v>
          </cell>
          <cell r="M3234">
            <v>0</v>
          </cell>
        </row>
        <row r="3235">
          <cell r="A3235">
            <v>0</v>
          </cell>
          <cell r="B3235">
            <v>0</v>
          </cell>
          <cell r="C3235">
            <v>0</v>
          </cell>
          <cell r="D3235">
            <v>0</v>
          </cell>
          <cell r="E3235">
            <v>0</v>
          </cell>
          <cell r="F3235">
            <v>0</v>
          </cell>
          <cell r="G3235">
            <v>0</v>
          </cell>
          <cell r="H3235">
            <v>0</v>
          </cell>
          <cell r="I3235">
            <v>0</v>
          </cell>
          <cell r="J3235">
            <v>0</v>
          </cell>
          <cell r="L3235">
            <v>0</v>
          </cell>
          <cell r="M3235">
            <v>0</v>
          </cell>
        </row>
        <row r="3236">
          <cell r="A3236">
            <v>0</v>
          </cell>
          <cell r="B3236">
            <v>0</v>
          </cell>
          <cell r="C3236">
            <v>0</v>
          </cell>
          <cell r="D3236">
            <v>0</v>
          </cell>
          <cell r="E3236">
            <v>0</v>
          </cell>
          <cell r="F3236">
            <v>0</v>
          </cell>
          <cell r="G3236">
            <v>0</v>
          </cell>
          <cell r="H3236">
            <v>0</v>
          </cell>
          <cell r="I3236">
            <v>0</v>
          </cell>
          <cell r="J3236">
            <v>0</v>
          </cell>
          <cell r="L3236">
            <v>0</v>
          </cell>
          <cell r="M3236">
            <v>0</v>
          </cell>
        </row>
        <row r="3237">
          <cell r="A3237">
            <v>0</v>
          </cell>
          <cell r="B3237">
            <v>0</v>
          </cell>
          <cell r="C3237">
            <v>0</v>
          </cell>
          <cell r="D3237">
            <v>0</v>
          </cell>
          <cell r="E3237">
            <v>0</v>
          </cell>
          <cell r="F3237">
            <v>0</v>
          </cell>
          <cell r="G3237">
            <v>0</v>
          </cell>
          <cell r="H3237">
            <v>0</v>
          </cell>
          <cell r="I3237">
            <v>0</v>
          </cell>
          <cell r="J3237">
            <v>0</v>
          </cell>
          <cell r="L3237">
            <v>0</v>
          </cell>
          <cell r="M3237">
            <v>0</v>
          </cell>
        </row>
        <row r="3238">
          <cell r="A3238">
            <v>0</v>
          </cell>
          <cell r="B3238">
            <v>0</v>
          </cell>
          <cell r="C3238">
            <v>0</v>
          </cell>
          <cell r="D3238">
            <v>0</v>
          </cell>
          <cell r="E3238">
            <v>0</v>
          </cell>
          <cell r="F3238">
            <v>0</v>
          </cell>
          <cell r="G3238">
            <v>0</v>
          </cell>
          <cell r="H3238">
            <v>0</v>
          </cell>
          <cell r="I3238">
            <v>0</v>
          </cell>
          <cell r="J3238">
            <v>0</v>
          </cell>
          <cell r="L3238">
            <v>0</v>
          </cell>
          <cell r="M3238">
            <v>0</v>
          </cell>
        </row>
        <row r="3239">
          <cell r="A3239">
            <v>0</v>
          </cell>
          <cell r="B3239">
            <v>0</v>
          </cell>
          <cell r="C3239">
            <v>0</v>
          </cell>
          <cell r="D3239">
            <v>0</v>
          </cell>
          <cell r="E3239">
            <v>0</v>
          </cell>
          <cell r="F3239">
            <v>0</v>
          </cell>
          <cell r="G3239">
            <v>0</v>
          </cell>
          <cell r="H3239">
            <v>0</v>
          </cell>
          <cell r="I3239">
            <v>0</v>
          </cell>
          <cell r="J3239">
            <v>0</v>
          </cell>
          <cell r="L3239">
            <v>0</v>
          </cell>
          <cell r="M3239">
            <v>0</v>
          </cell>
        </row>
        <row r="3240">
          <cell r="A3240">
            <v>0</v>
          </cell>
          <cell r="B3240">
            <v>0</v>
          </cell>
          <cell r="C3240">
            <v>0</v>
          </cell>
          <cell r="D3240">
            <v>0</v>
          </cell>
          <cell r="E3240">
            <v>0</v>
          </cell>
          <cell r="F3240">
            <v>0</v>
          </cell>
          <cell r="G3240">
            <v>0</v>
          </cell>
          <cell r="H3240">
            <v>0</v>
          </cell>
          <cell r="I3240">
            <v>0</v>
          </cell>
          <cell r="J3240">
            <v>0</v>
          </cell>
          <cell r="L3240">
            <v>0</v>
          </cell>
          <cell r="M3240">
            <v>0</v>
          </cell>
        </row>
        <row r="3241">
          <cell r="A3241">
            <v>0</v>
          </cell>
          <cell r="B3241">
            <v>0</v>
          </cell>
          <cell r="C3241">
            <v>0</v>
          </cell>
          <cell r="D3241">
            <v>0</v>
          </cell>
          <cell r="E3241">
            <v>0</v>
          </cell>
          <cell r="F3241">
            <v>0</v>
          </cell>
          <cell r="G3241">
            <v>0</v>
          </cell>
          <cell r="H3241">
            <v>0</v>
          </cell>
          <cell r="I3241">
            <v>0</v>
          </cell>
          <cell r="J3241">
            <v>0</v>
          </cell>
          <cell r="L3241">
            <v>0</v>
          </cell>
          <cell r="M3241">
            <v>0</v>
          </cell>
        </row>
        <row r="3242">
          <cell r="A3242">
            <v>0</v>
          </cell>
          <cell r="B3242">
            <v>0</v>
          </cell>
          <cell r="C3242">
            <v>0</v>
          </cell>
          <cell r="D3242">
            <v>0</v>
          </cell>
          <cell r="E3242">
            <v>0</v>
          </cell>
          <cell r="F3242">
            <v>0</v>
          </cell>
          <cell r="G3242">
            <v>0</v>
          </cell>
          <cell r="H3242">
            <v>0</v>
          </cell>
          <cell r="I3242">
            <v>0</v>
          </cell>
          <cell r="J3242">
            <v>0</v>
          </cell>
          <cell r="L3242">
            <v>0</v>
          </cell>
          <cell r="M3242">
            <v>0</v>
          </cell>
        </row>
        <row r="3243">
          <cell r="A3243">
            <v>0</v>
          </cell>
          <cell r="B3243">
            <v>0</v>
          </cell>
          <cell r="C3243">
            <v>0</v>
          </cell>
          <cell r="D3243">
            <v>0</v>
          </cell>
          <cell r="E3243">
            <v>0</v>
          </cell>
          <cell r="F3243">
            <v>0</v>
          </cell>
          <cell r="G3243">
            <v>0</v>
          </cell>
          <cell r="H3243">
            <v>0</v>
          </cell>
          <cell r="I3243">
            <v>0</v>
          </cell>
          <cell r="J3243">
            <v>0</v>
          </cell>
          <cell r="L3243">
            <v>0</v>
          </cell>
          <cell r="M3243">
            <v>0</v>
          </cell>
        </row>
        <row r="3244">
          <cell r="A3244">
            <v>0</v>
          </cell>
          <cell r="B3244">
            <v>0</v>
          </cell>
          <cell r="C3244">
            <v>0</v>
          </cell>
          <cell r="D3244">
            <v>0</v>
          </cell>
          <cell r="E3244">
            <v>0</v>
          </cell>
          <cell r="F3244">
            <v>0</v>
          </cell>
          <cell r="G3244">
            <v>0</v>
          </cell>
          <cell r="H3244">
            <v>0</v>
          </cell>
          <cell r="I3244">
            <v>0</v>
          </cell>
          <cell r="J3244">
            <v>0</v>
          </cell>
          <cell r="L3244">
            <v>0</v>
          </cell>
          <cell r="M3244">
            <v>0</v>
          </cell>
        </row>
        <row r="3245">
          <cell r="A3245">
            <v>0</v>
          </cell>
          <cell r="B3245">
            <v>0</v>
          </cell>
          <cell r="C3245">
            <v>0</v>
          </cell>
          <cell r="D3245">
            <v>0</v>
          </cell>
          <cell r="E3245">
            <v>0</v>
          </cell>
          <cell r="F3245">
            <v>0</v>
          </cell>
          <cell r="G3245">
            <v>0</v>
          </cell>
          <cell r="H3245">
            <v>0</v>
          </cell>
          <cell r="I3245">
            <v>0</v>
          </cell>
          <cell r="J3245">
            <v>0</v>
          </cell>
          <cell r="L3245">
            <v>0</v>
          </cell>
          <cell r="M3245">
            <v>0</v>
          </cell>
        </row>
        <row r="3246">
          <cell r="A3246">
            <v>0</v>
          </cell>
          <cell r="B3246">
            <v>0</v>
          </cell>
          <cell r="C3246">
            <v>0</v>
          </cell>
          <cell r="D3246">
            <v>0</v>
          </cell>
          <cell r="E3246">
            <v>0</v>
          </cell>
          <cell r="F3246">
            <v>0</v>
          </cell>
          <cell r="G3246">
            <v>0</v>
          </cell>
          <cell r="H3246">
            <v>0</v>
          </cell>
          <cell r="I3246">
            <v>0</v>
          </cell>
          <cell r="J3246">
            <v>0</v>
          </cell>
          <cell r="L3246">
            <v>0</v>
          </cell>
          <cell r="M3246">
            <v>0</v>
          </cell>
        </row>
        <row r="3247">
          <cell r="A3247">
            <v>0</v>
          </cell>
          <cell r="B3247">
            <v>0</v>
          </cell>
          <cell r="C3247">
            <v>0</v>
          </cell>
          <cell r="D3247">
            <v>0</v>
          </cell>
          <cell r="E3247">
            <v>0</v>
          </cell>
          <cell r="F3247">
            <v>0</v>
          </cell>
          <cell r="G3247">
            <v>0</v>
          </cell>
          <cell r="H3247">
            <v>0</v>
          </cell>
          <cell r="I3247">
            <v>0</v>
          </cell>
          <cell r="J3247">
            <v>0</v>
          </cell>
          <cell r="L3247">
            <v>0</v>
          </cell>
          <cell r="M3247">
            <v>0</v>
          </cell>
        </row>
        <row r="3248">
          <cell r="A3248">
            <v>0</v>
          </cell>
          <cell r="B3248">
            <v>0</v>
          </cell>
          <cell r="C3248">
            <v>0</v>
          </cell>
          <cell r="D3248">
            <v>0</v>
          </cell>
          <cell r="E3248">
            <v>0</v>
          </cell>
          <cell r="F3248">
            <v>0</v>
          </cell>
          <cell r="G3248">
            <v>0</v>
          </cell>
          <cell r="H3248">
            <v>0</v>
          </cell>
          <cell r="I3248">
            <v>0</v>
          </cell>
          <cell r="J3248">
            <v>0</v>
          </cell>
          <cell r="L3248">
            <v>0</v>
          </cell>
          <cell r="M3248">
            <v>0</v>
          </cell>
        </row>
        <row r="3249">
          <cell r="A3249">
            <v>0</v>
          </cell>
          <cell r="B3249">
            <v>0</v>
          </cell>
          <cell r="C3249">
            <v>0</v>
          </cell>
          <cell r="D3249">
            <v>0</v>
          </cell>
          <cell r="E3249">
            <v>0</v>
          </cell>
          <cell r="F3249">
            <v>0</v>
          </cell>
          <cell r="G3249">
            <v>0</v>
          </cell>
          <cell r="H3249">
            <v>0</v>
          </cell>
          <cell r="I3249">
            <v>0</v>
          </cell>
          <cell r="J3249">
            <v>0</v>
          </cell>
          <cell r="L3249">
            <v>0</v>
          </cell>
          <cell r="M3249">
            <v>0</v>
          </cell>
        </row>
        <row r="3250">
          <cell r="A3250">
            <v>0</v>
          </cell>
          <cell r="B3250">
            <v>0</v>
          </cell>
          <cell r="C3250">
            <v>0</v>
          </cell>
          <cell r="D3250">
            <v>0</v>
          </cell>
          <cell r="E3250">
            <v>0</v>
          </cell>
          <cell r="F3250">
            <v>0</v>
          </cell>
          <cell r="G3250">
            <v>0</v>
          </cell>
          <cell r="H3250">
            <v>0</v>
          </cell>
          <cell r="I3250">
            <v>0</v>
          </cell>
          <cell r="J3250">
            <v>0</v>
          </cell>
          <cell r="L3250">
            <v>0</v>
          </cell>
          <cell r="M3250">
            <v>0</v>
          </cell>
        </row>
        <row r="3251">
          <cell r="A3251">
            <v>0</v>
          </cell>
          <cell r="B3251">
            <v>0</v>
          </cell>
          <cell r="C3251">
            <v>0</v>
          </cell>
          <cell r="D3251">
            <v>0</v>
          </cell>
          <cell r="E3251">
            <v>0</v>
          </cell>
          <cell r="F3251">
            <v>0</v>
          </cell>
          <cell r="G3251">
            <v>0</v>
          </cell>
          <cell r="H3251">
            <v>0</v>
          </cell>
          <cell r="I3251">
            <v>0</v>
          </cell>
          <cell r="J3251">
            <v>0</v>
          </cell>
          <cell r="L3251">
            <v>0</v>
          </cell>
          <cell r="M3251">
            <v>0</v>
          </cell>
        </row>
        <row r="3252">
          <cell r="A3252">
            <v>0</v>
          </cell>
          <cell r="B3252">
            <v>0</v>
          </cell>
          <cell r="C3252">
            <v>0</v>
          </cell>
          <cell r="D3252">
            <v>0</v>
          </cell>
          <cell r="E3252">
            <v>0</v>
          </cell>
          <cell r="F3252">
            <v>0</v>
          </cell>
          <cell r="G3252">
            <v>0</v>
          </cell>
          <cell r="H3252">
            <v>0</v>
          </cell>
          <cell r="I3252">
            <v>0</v>
          </cell>
          <cell r="J3252">
            <v>0</v>
          </cell>
          <cell r="L3252">
            <v>0</v>
          </cell>
          <cell r="M3252">
            <v>0</v>
          </cell>
        </row>
        <row r="3253">
          <cell r="A3253">
            <v>0</v>
          </cell>
          <cell r="B3253">
            <v>0</v>
          </cell>
          <cell r="C3253">
            <v>0</v>
          </cell>
          <cell r="D3253">
            <v>0</v>
          </cell>
          <cell r="E3253">
            <v>0</v>
          </cell>
          <cell r="F3253">
            <v>0</v>
          </cell>
          <cell r="G3253">
            <v>0</v>
          </cell>
          <cell r="H3253">
            <v>0</v>
          </cell>
          <cell r="I3253">
            <v>0</v>
          </cell>
          <cell r="J3253">
            <v>0</v>
          </cell>
          <cell r="L3253">
            <v>0</v>
          </cell>
          <cell r="M3253">
            <v>0</v>
          </cell>
        </row>
        <row r="3254">
          <cell r="A3254">
            <v>0</v>
          </cell>
          <cell r="B3254">
            <v>0</v>
          </cell>
          <cell r="C3254">
            <v>0</v>
          </cell>
          <cell r="D3254">
            <v>0</v>
          </cell>
          <cell r="E3254">
            <v>0</v>
          </cell>
          <cell r="F3254">
            <v>0</v>
          </cell>
          <cell r="G3254">
            <v>0</v>
          </cell>
          <cell r="H3254">
            <v>0</v>
          </cell>
          <cell r="I3254">
            <v>0</v>
          </cell>
          <cell r="J3254">
            <v>0</v>
          </cell>
          <cell r="L3254">
            <v>0</v>
          </cell>
          <cell r="M3254">
            <v>0</v>
          </cell>
        </row>
        <row r="3255">
          <cell r="A3255">
            <v>0</v>
          </cell>
          <cell r="B3255">
            <v>0</v>
          </cell>
          <cell r="C3255">
            <v>0</v>
          </cell>
          <cell r="D3255">
            <v>0</v>
          </cell>
          <cell r="E3255">
            <v>0</v>
          </cell>
          <cell r="F3255">
            <v>0</v>
          </cell>
          <cell r="G3255">
            <v>0</v>
          </cell>
          <cell r="H3255">
            <v>0</v>
          </cell>
          <cell r="I3255">
            <v>0</v>
          </cell>
          <cell r="J3255">
            <v>0</v>
          </cell>
          <cell r="L3255">
            <v>0</v>
          </cell>
          <cell r="M3255">
            <v>0</v>
          </cell>
        </row>
        <row r="3256">
          <cell r="A3256">
            <v>0</v>
          </cell>
          <cell r="B3256">
            <v>0</v>
          </cell>
          <cell r="C3256">
            <v>0</v>
          </cell>
          <cell r="D3256">
            <v>0</v>
          </cell>
          <cell r="E3256">
            <v>0</v>
          </cell>
          <cell r="F3256">
            <v>0</v>
          </cell>
          <cell r="G3256">
            <v>0</v>
          </cell>
          <cell r="H3256">
            <v>0</v>
          </cell>
          <cell r="I3256">
            <v>0</v>
          </cell>
          <cell r="J3256">
            <v>0</v>
          </cell>
          <cell r="L3256">
            <v>0</v>
          </cell>
          <cell r="M3256">
            <v>0</v>
          </cell>
        </row>
        <row r="3257">
          <cell r="A3257">
            <v>0</v>
          </cell>
          <cell r="B3257">
            <v>0</v>
          </cell>
          <cell r="C3257">
            <v>0</v>
          </cell>
          <cell r="D3257">
            <v>0</v>
          </cell>
          <cell r="E3257">
            <v>0</v>
          </cell>
          <cell r="F3257">
            <v>0</v>
          </cell>
          <cell r="G3257">
            <v>0</v>
          </cell>
          <cell r="H3257">
            <v>0</v>
          </cell>
          <cell r="I3257">
            <v>0</v>
          </cell>
          <cell r="J3257">
            <v>0</v>
          </cell>
          <cell r="L3257">
            <v>0</v>
          </cell>
          <cell r="M3257">
            <v>0</v>
          </cell>
        </row>
        <row r="3258">
          <cell r="A3258">
            <v>0</v>
          </cell>
          <cell r="B3258">
            <v>0</v>
          </cell>
          <cell r="C3258">
            <v>0</v>
          </cell>
          <cell r="D3258">
            <v>0</v>
          </cell>
          <cell r="E3258">
            <v>0</v>
          </cell>
          <cell r="F3258">
            <v>0</v>
          </cell>
          <cell r="G3258">
            <v>0</v>
          </cell>
          <cell r="H3258">
            <v>0</v>
          </cell>
          <cell r="I3258">
            <v>0</v>
          </cell>
          <cell r="J3258">
            <v>0</v>
          </cell>
          <cell r="L3258">
            <v>0</v>
          </cell>
          <cell r="M3258">
            <v>0</v>
          </cell>
        </row>
        <row r="3259">
          <cell r="A3259">
            <v>0</v>
          </cell>
          <cell r="B3259">
            <v>0</v>
          </cell>
          <cell r="C3259">
            <v>0</v>
          </cell>
          <cell r="D3259">
            <v>0</v>
          </cell>
          <cell r="E3259">
            <v>0</v>
          </cell>
          <cell r="F3259">
            <v>0</v>
          </cell>
          <cell r="G3259">
            <v>0</v>
          </cell>
          <cell r="H3259">
            <v>0</v>
          </cell>
          <cell r="I3259">
            <v>0</v>
          </cell>
          <cell r="J3259">
            <v>0</v>
          </cell>
          <cell r="L3259">
            <v>0</v>
          </cell>
          <cell r="M3259">
            <v>0</v>
          </cell>
        </row>
        <row r="3260">
          <cell r="A3260">
            <v>0</v>
          </cell>
          <cell r="B3260">
            <v>0</v>
          </cell>
          <cell r="C3260">
            <v>0</v>
          </cell>
          <cell r="D3260">
            <v>0</v>
          </cell>
          <cell r="E3260">
            <v>0</v>
          </cell>
          <cell r="F3260">
            <v>0</v>
          </cell>
          <cell r="G3260">
            <v>0</v>
          </cell>
          <cell r="H3260">
            <v>0</v>
          </cell>
          <cell r="I3260">
            <v>0</v>
          </cell>
          <cell r="J3260">
            <v>0</v>
          </cell>
          <cell r="L3260">
            <v>0</v>
          </cell>
          <cell r="M3260">
            <v>0</v>
          </cell>
        </row>
        <row r="3261">
          <cell r="A3261">
            <v>0</v>
          </cell>
          <cell r="B3261">
            <v>0</v>
          </cell>
          <cell r="C3261">
            <v>0</v>
          </cell>
          <cell r="D3261">
            <v>0</v>
          </cell>
          <cell r="E3261">
            <v>0</v>
          </cell>
          <cell r="F3261">
            <v>0</v>
          </cell>
          <cell r="G3261">
            <v>0</v>
          </cell>
          <cell r="H3261">
            <v>0</v>
          </cell>
          <cell r="I3261">
            <v>0</v>
          </cell>
          <cell r="J3261">
            <v>0</v>
          </cell>
          <cell r="L3261">
            <v>0</v>
          </cell>
          <cell r="M3261">
            <v>0</v>
          </cell>
        </row>
        <row r="3262">
          <cell r="A3262">
            <v>0</v>
          </cell>
          <cell r="B3262">
            <v>0</v>
          </cell>
          <cell r="C3262">
            <v>0</v>
          </cell>
          <cell r="D3262">
            <v>0</v>
          </cell>
          <cell r="E3262">
            <v>0</v>
          </cell>
          <cell r="F3262">
            <v>0</v>
          </cell>
          <cell r="G3262">
            <v>0</v>
          </cell>
          <cell r="H3262">
            <v>0</v>
          </cell>
          <cell r="I3262">
            <v>0</v>
          </cell>
          <cell r="J3262">
            <v>0</v>
          </cell>
          <cell r="L3262">
            <v>0</v>
          </cell>
          <cell r="M3262">
            <v>0</v>
          </cell>
        </row>
        <row r="3263">
          <cell r="A3263">
            <v>0</v>
          </cell>
          <cell r="B3263">
            <v>0</v>
          </cell>
          <cell r="C3263">
            <v>0</v>
          </cell>
          <cell r="D3263">
            <v>0</v>
          </cell>
          <cell r="E3263">
            <v>0</v>
          </cell>
          <cell r="F3263">
            <v>0</v>
          </cell>
          <cell r="G3263">
            <v>0</v>
          </cell>
          <cell r="H3263">
            <v>0</v>
          </cell>
          <cell r="I3263">
            <v>0</v>
          </cell>
          <cell r="J3263">
            <v>0</v>
          </cell>
          <cell r="L3263">
            <v>0</v>
          </cell>
          <cell r="M3263">
            <v>0</v>
          </cell>
        </row>
        <row r="3264">
          <cell r="A3264">
            <v>0</v>
          </cell>
          <cell r="B3264">
            <v>0</v>
          </cell>
          <cell r="C3264">
            <v>0</v>
          </cell>
          <cell r="D3264">
            <v>0</v>
          </cell>
          <cell r="E3264">
            <v>0</v>
          </cell>
          <cell r="F3264">
            <v>0</v>
          </cell>
          <cell r="G3264">
            <v>0</v>
          </cell>
          <cell r="H3264">
            <v>0</v>
          </cell>
          <cell r="I3264">
            <v>0</v>
          </cell>
          <cell r="J3264">
            <v>0</v>
          </cell>
          <cell r="L3264">
            <v>0</v>
          </cell>
          <cell r="M3264">
            <v>0</v>
          </cell>
        </row>
        <row r="3265">
          <cell r="A3265">
            <v>0</v>
          </cell>
          <cell r="B3265">
            <v>0</v>
          </cell>
          <cell r="C3265">
            <v>0</v>
          </cell>
          <cell r="D3265">
            <v>0</v>
          </cell>
          <cell r="E3265">
            <v>0</v>
          </cell>
          <cell r="F3265">
            <v>0</v>
          </cell>
          <cell r="G3265">
            <v>0</v>
          </cell>
          <cell r="H3265">
            <v>0</v>
          </cell>
          <cell r="I3265">
            <v>0</v>
          </cell>
          <cell r="J3265">
            <v>0</v>
          </cell>
          <cell r="L3265">
            <v>0</v>
          </cell>
          <cell r="M3265">
            <v>0</v>
          </cell>
        </row>
        <row r="3266">
          <cell r="A3266">
            <v>0</v>
          </cell>
          <cell r="B3266">
            <v>0</v>
          </cell>
          <cell r="C3266">
            <v>0</v>
          </cell>
          <cell r="D3266">
            <v>0</v>
          </cell>
          <cell r="E3266">
            <v>0</v>
          </cell>
          <cell r="F3266">
            <v>0</v>
          </cell>
          <cell r="G3266">
            <v>0</v>
          </cell>
          <cell r="H3266">
            <v>0</v>
          </cell>
          <cell r="I3266">
            <v>0</v>
          </cell>
          <cell r="J3266">
            <v>0</v>
          </cell>
          <cell r="L3266">
            <v>0</v>
          </cell>
          <cell r="M3266">
            <v>0</v>
          </cell>
        </row>
        <row r="3267">
          <cell r="A3267">
            <v>0</v>
          </cell>
          <cell r="B3267">
            <v>0</v>
          </cell>
          <cell r="C3267">
            <v>0</v>
          </cell>
          <cell r="D3267">
            <v>0</v>
          </cell>
          <cell r="E3267">
            <v>0</v>
          </cell>
          <cell r="F3267">
            <v>0</v>
          </cell>
          <cell r="G3267">
            <v>0</v>
          </cell>
          <cell r="H3267">
            <v>0</v>
          </cell>
          <cell r="I3267">
            <v>0</v>
          </cell>
          <cell r="J3267">
            <v>0</v>
          </cell>
          <cell r="L3267">
            <v>0</v>
          </cell>
          <cell r="M3267">
            <v>0</v>
          </cell>
        </row>
        <row r="3268">
          <cell r="A3268">
            <v>0</v>
          </cell>
          <cell r="B3268">
            <v>0</v>
          </cell>
          <cell r="C3268">
            <v>0</v>
          </cell>
          <cell r="D3268">
            <v>0</v>
          </cell>
          <cell r="E3268">
            <v>0</v>
          </cell>
          <cell r="F3268">
            <v>0</v>
          </cell>
          <cell r="G3268">
            <v>0</v>
          </cell>
          <cell r="H3268">
            <v>0</v>
          </cell>
          <cell r="I3268">
            <v>0</v>
          </cell>
          <cell r="J3268">
            <v>0</v>
          </cell>
          <cell r="L3268">
            <v>0</v>
          </cell>
          <cell r="M3268">
            <v>0</v>
          </cell>
        </row>
        <row r="3269">
          <cell r="A3269">
            <v>0</v>
          </cell>
          <cell r="B3269">
            <v>0</v>
          </cell>
          <cell r="C3269">
            <v>0</v>
          </cell>
          <cell r="D3269">
            <v>0</v>
          </cell>
          <cell r="E3269">
            <v>0</v>
          </cell>
          <cell r="F3269">
            <v>0</v>
          </cell>
          <cell r="G3269">
            <v>0</v>
          </cell>
          <cell r="H3269">
            <v>0</v>
          </cell>
          <cell r="I3269">
            <v>0</v>
          </cell>
          <cell r="J3269">
            <v>0</v>
          </cell>
          <cell r="L3269">
            <v>0</v>
          </cell>
          <cell r="M3269">
            <v>0</v>
          </cell>
        </row>
        <row r="3270">
          <cell r="A3270">
            <v>0</v>
          </cell>
          <cell r="B3270">
            <v>0</v>
          </cell>
          <cell r="C3270">
            <v>0</v>
          </cell>
          <cell r="D3270">
            <v>0</v>
          </cell>
          <cell r="E3270">
            <v>0</v>
          </cell>
          <cell r="F3270">
            <v>0</v>
          </cell>
          <cell r="G3270">
            <v>0</v>
          </cell>
          <cell r="H3270">
            <v>0</v>
          </cell>
          <cell r="I3270">
            <v>0</v>
          </cell>
          <cell r="J3270">
            <v>0</v>
          </cell>
          <cell r="L3270">
            <v>0</v>
          </cell>
          <cell r="M3270">
            <v>0</v>
          </cell>
        </row>
        <row r="3271">
          <cell r="A3271">
            <v>0</v>
          </cell>
          <cell r="B3271">
            <v>0</v>
          </cell>
          <cell r="C3271">
            <v>0</v>
          </cell>
          <cell r="D3271">
            <v>0</v>
          </cell>
          <cell r="E3271">
            <v>0</v>
          </cell>
          <cell r="F3271">
            <v>0</v>
          </cell>
          <cell r="G3271">
            <v>0</v>
          </cell>
          <cell r="H3271">
            <v>0</v>
          </cell>
          <cell r="I3271">
            <v>0</v>
          </cell>
          <cell r="J3271">
            <v>0</v>
          </cell>
          <cell r="L3271">
            <v>0</v>
          </cell>
          <cell r="M3271">
            <v>0</v>
          </cell>
        </row>
        <row r="3272">
          <cell r="A3272">
            <v>0</v>
          </cell>
          <cell r="B3272">
            <v>0</v>
          </cell>
          <cell r="C3272">
            <v>0</v>
          </cell>
          <cell r="D3272">
            <v>0</v>
          </cell>
          <cell r="E3272">
            <v>0</v>
          </cell>
          <cell r="F3272">
            <v>0</v>
          </cell>
          <cell r="G3272">
            <v>0</v>
          </cell>
          <cell r="H3272">
            <v>0</v>
          </cell>
          <cell r="I3272">
            <v>0</v>
          </cell>
          <cell r="J3272">
            <v>0</v>
          </cell>
          <cell r="L3272">
            <v>0</v>
          </cell>
          <cell r="M3272">
            <v>0</v>
          </cell>
        </row>
        <row r="3273">
          <cell r="A3273">
            <v>0</v>
          </cell>
          <cell r="B3273">
            <v>0</v>
          </cell>
          <cell r="C3273">
            <v>0</v>
          </cell>
          <cell r="D3273">
            <v>0</v>
          </cell>
          <cell r="E3273">
            <v>0</v>
          </cell>
          <cell r="F3273">
            <v>0</v>
          </cell>
          <cell r="G3273">
            <v>0</v>
          </cell>
          <cell r="H3273">
            <v>0</v>
          </cell>
          <cell r="I3273">
            <v>0</v>
          </cell>
          <cell r="J3273">
            <v>0</v>
          </cell>
          <cell r="L3273">
            <v>0</v>
          </cell>
          <cell r="M3273">
            <v>0</v>
          </cell>
        </row>
        <row r="3274">
          <cell r="A3274">
            <v>0</v>
          </cell>
          <cell r="B3274">
            <v>0</v>
          </cell>
          <cell r="C3274">
            <v>0</v>
          </cell>
          <cell r="D3274">
            <v>0</v>
          </cell>
          <cell r="E3274">
            <v>0</v>
          </cell>
          <cell r="F3274">
            <v>0</v>
          </cell>
          <cell r="G3274">
            <v>0</v>
          </cell>
          <cell r="H3274">
            <v>0</v>
          </cell>
          <cell r="I3274">
            <v>0</v>
          </cell>
          <cell r="J3274">
            <v>0</v>
          </cell>
          <cell r="L3274">
            <v>0</v>
          </cell>
          <cell r="M3274">
            <v>0</v>
          </cell>
        </row>
        <row r="3275">
          <cell r="A3275">
            <v>0</v>
          </cell>
          <cell r="B3275">
            <v>0</v>
          </cell>
          <cell r="C3275">
            <v>0</v>
          </cell>
          <cell r="D3275">
            <v>0</v>
          </cell>
          <cell r="E3275">
            <v>0</v>
          </cell>
          <cell r="F3275">
            <v>0</v>
          </cell>
          <cell r="G3275">
            <v>0</v>
          </cell>
          <cell r="H3275">
            <v>0</v>
          </cell>
          <cell r="I3275">
            <v>0</v>
          </cell>
          <cell r="J3275">
            <v>0</v>
          </cell>
          <cell r="L3275">
            <v>0</v>
          </cell>
          <cell r="M3275">
            <v>0</v>
          </cell>
        </row>
        <row r="3276">
          <cell r="A3276">
            <v>0</v>
          </cell>
          <cell r="B3276">
            <v>0</v>
          </cell>
          <cell r="C3276">
            <v>0</v>
          </cell>
          <cell r="D3276">
            <v>0</v>
          </cell>
          <cell r="E3276">
            <v>0</v>
          </cell>
          <cell r="F3276">
            <v>0</v>
          </cell>
          <cell r="G3276">
            <v>0</v>
          </cell>
          <cell r="H3276">
            <v>0</v>
          </cell>
          <cell r="I3276">
            <v>0</v>
          </cell>
          <cell r="J3276">
            <v>0</v>
          </cell>
          <cell r="L3276">
            <v>0</v>
          </cell>
          <cell r="M3276">
            <v>0</v>
          </cell>
        </row>
        <row r="3277">
          <cell r="A3277">
            <v>0</v>
          </cell>
          <cell r="B3277">
            <v>0</v>
          </cell>
          <cell r="C3277">
            <v>0</v>
          </cell>
          <cell r="D3277">
            <v>0</v>
          </cell>
          <cell r="E3277">
            <v>0</v>
          </cell>
          <cell r="F3277">
            <v>0</v>
          </cell>
          <cell r="G3277">
            <v>0</v>
          </cell>
          <cell r="H3277">
            <v>0</v>
          </cell>
          <cell r="I3277">
            <v>0</v>
          </cell>
          <cell r="J3277">
            <v>0</v>
          </cell>
          <cell r="L3277">
            <v>0</v>
          </cell>
          <cell r="M3277">
            <v>0</v>
          </cell>
        </row>
        <row r="3278">
          <cell r="A3278">
            <v>0</v>
          </cell>
          <cell r="B3278">
            <v>0</v>
          </cell>
          <cell r="C3278">
            <v>0</v>
          </cell>
          <cell r="D3278">
            <v>0</v>
          </cell>
          <cell r="E3278">
            <v>0</v>
          </cell>
          <cell r="F3278">
            <v>0</v>
          </cell>
          <cell r="G3278">
            <v>0</v>
          </cell>
          <cell r="H3278">
            <v>0</v>
          </cell>
          <cell r="I3278">
            <v>0</v>
          </cell>
          <cell r="J3278">
            <v>0</v>
          </cell>
          <cell r="L3278">
            <v>0</v>
          </cell>
          <cell r="M3278">
            <v>0</v>
          </cell>
        </row>
        <row r="3279">
          <cell r="A3279">
            <v>0</v>
          </cell>
          <cell r="B3279">
            <v>0</v>
          </cell>
          <cell r="C3279">
            <v>0</v>
          </cell>
          <cell r="D3279">
            <v>0</v>
          </cell>
          <cell r="E3279">
            <v>0</v>
          </cell>
          <cell r="F3279">
            <v>0</v>
          </cell>
          <cell r="G3279">
            <v>0</v>
          </cell>
          <cell r="H3279">
            <v>0</v>
          </cell>
          <cell r="I3279">
            <v>0</v>
          </cell>
          <cell r="J3279">
            <v>0</v>
          </cell>
          <cell r="L3279">
            <v>0</v>
          </cell>
          <cell r="M3279">
            <v>0</v>
          </cell>
        </row>
        <row r="3280">
          <cell r="A3280">
            <v>0</v>
          </cell>
          <cell r="B3280">
            <v>0</v>
          </cell>
          <cell r="C3280">
            <v>0</v>
          </cell>
          <cell r="D3280">
            <v>0</v>
          </cell>
          <cell r="E3280">
            <v>0</v>
          </cell>
          <cell r="F3280">
            <v>0</v>
          </cell>
          <cell r="G3280">
            <v>0</v>
          </cell>
          <cell r="H3280">
            <v>0</v>
          </cell>
          <cell r="I3280">
            <v>0</v>
          </cell>
          <cell r="J3280">
            <v>0</v>
          </cell>
          <cell r="L3280">
            <v>0</v>
          </cell>
          <cell r="M3280">
            <v>0</v>
          </cell>
        </row>
        <row r="3281">
          <cell r="A3281">
            <v>0</v>
          </cell>
          <cell r="B3281">
            <v>0</v>
          </cell>
          <cell r="C3281">
            <v>0</v>
          </cell>
          <cell r="D3281">
            <v>0</v>
          </cell>
          <cell r="E3281">
            <v>0</v>
          </cell>
          <cell r="F3281">
            <v>0</v>
          </cell>
          <cell r="G3281">
            <v>0</v>
          </cell>
          <cell r="H3281">
            <v>0</v>
          </cell>
          <cell r="I3281">
            <v>0</v>
          </cell>
          <cell r="J3281">
            <v>0</v>
          </cell>
          <cell r="L3281">
            <v>0</v>
          </cell>
          <cell r="M3281">
            <v>0</v>
          </cell>
        </row>
        <row r="3282">
          <cell r="A3282">
            <v>0</v>
          </cell>
          <cell r="B3282">
            <v>0</v>
          </cell>
          <cell r="C3282">
            <v>0</v>
          </cell>
          <cell r="D3282">
            <v>0</v>
          </cell>
          <cell r="E3282">
            <v>0</v>
          </cell>
          <cell r="F3282">
            <v>0</v>
          </cell>
          <cell r="G3282">
            <v>0</v>
          </cell>
          <cell r="H3282">
            <v>0</v>
          </cell>
          <cell r="I3282">
            <v>0</v>
          </cell>
          <cell r="J3282">
            <v>0</v>
          </cell>
          <cell r="L3282">
            <v>0</v>
          </cell>
          <cell r="M3282">
            <v>0</v>
          </cell>
        </row>
        <row r="3283">
          <cell r="A3283">
            <v>0</v>
          </cell>
          <cell r="B3283">
            <v>0</v>
          </cell>
          <cell r="C3283">
            <v>0</v>
          </cell>
          <cell r="D3283">
            <v>0</v>
          </cell>
          <cell r="E3283">
            <v>0</v>
          </cell>
          <cell r="F3283">
            <v>0</v>
          </cell>
          <cell r="G3283">
            <v>0</v>
          </cell>
          <cell r="H3283">
            <v>0</v>
          </cell>
          <cell r="I3283">
            <v>0</v>
          </cell>
          <cell r="J3283">
            <v>0</v>
          </cell>
          <cell r="L3283">
            <v>0</v>
          </cell>
          <cell r="M3283">
            <v>0</v>
          </cell>
        </row>
        <row r="3284">
          <cell r="A3284">
            <v>0</v>
          </cell>
          <cell r="B3284">
            <v>0</v>
          </cell>
          <cell r="C3284">
            <v>0</v>
          </cell>
          <cell r="D3284">
            <v>0</v>
          </cell>
          <cell r="E3284">
            <v>0</v>
          </cell>
          <cell r="F3284">
            <v>0</v>
          </cell>
          <cell r="G3284">
            <v>0</v>
          </cell>
          <cell r="H3284">
            <v>0</v>
          </cell>
          <cell r="I3284">
            <v>0</v>
          </cell>
          <cell r="J3284">
            <v>0</v>
          </cell>
          <cell r="L3284">
            <v>0</v>
          </cell>
          <cell r="M3284">
            <v>0</v>
          </cell>
        </row>
        <row r="3285">
          <cell r="A3285">
            <v>0</v>
          </cell>
          <cell r="B3285">
            <v>0</v>
          </cell>
          <cell r="C3285">
            <v>0</v>
          </cell>
          <cell r="D3285">
            <v>0</v>
          </cell>
          <cell r="E3285">
            <v>0</v>
          </cell>
          <cell r="F3285">
            <v>0</v>
          </cell>
          <cell r="G3285">
            <v>0</v>
          </cell>
          <cell r="H3285">
            <v>0</v>
          </cell>
          <cell r="I3285">
            <v>0</v>
          </cell>
          <cell r="J3285">
            <v>0</v>
          </cell>
          <cell r="L3285">
            <v>0</v>
          </cell>
          <cell r="M3285">
            <v>0</v>
          </cell>
        </row>
        <row r="3286">
          <cell r="A3286">
            <v>0</v>
          </cell>
          <cell r="B3286">
            <v>0</v>
          </cell>
          <cell r="C3286">
            <v>0</v>
          </cell>
          <cell r="D3286">
            <v>0</v>
          </cell>
          <cell r="E3286">
            <v>0</v>
          </cell>
          <cell r="F3286">
            <v>0</v>
          </cell>
          <cell r="G3286">
            <v>0</v>
          </cell>
          <cell r="H3286">
            <v>0</v>
          </cell>
          <cell r="I3286">
            <v>0</v>
          </cell>
          <cell r="J3286">
            <v>0</v>
          </cell>
          <cell r="L3286">
            <v>0</v>
          </cell>
          <cell r="M3286">
            <v>0</v>
          </cell>
        </row>
        <row r="3287">
          <cell r="A3287">
            <v>0</v>
          </cell>
          <cell r="B3287">
            <v>0</v>
          </cell>
          <cell r="C3287">
            <v>0</v>
          </cell>
          <cell r="D3287">
            <v>0</v>
          </cell>
          <cell r="E3287">
            <v>0</v>
          </cell>
          <cell r="F3287">
            <v>0</v>
          </cell>
          <cell r="G3287">
            <v>0</v>
          </cell>
          <cell r="H3287">
            <v>0</v>
          </cell>
          <cell r="I3287">
            <v>0</v>
          </cell>
          <cell r="J3287">
            <v>0</v>
          </cell>
          <cell r="L3287">
            <v>0</v>
          </cell>
          <cell r="M3287">
            <v>0</v>
          </cell>
        </row>
        <row r="3288">
          <cell r="A3288">
            <v>0</v>
          </cell>
          <cell r="B3288">
            <v>0</v>
          </cell>
          <cell r="C3288">
            <v>0</v>
          </cell>
          <cell r="D3288">
            <v>0</v>
          </cell>
          <cell r="E3288">
            <v>0</v>
          </cell>
          <cell r="F3288">
            <v>0</v>
          </cell>
          <cell r="G3288">
            <v>0</v>
          </cell>
          <cell r="H3288">
            <v>0</v>
          </cell>
          <cell r="I3288">
            <v>0</v>
          </cell>
          <cell r="J3288">
            <v>0</v>
          </cell>
          <cell r="L3288">
            <v>0</v>
          </cell>
          <cell r="M3288">
            <v>0</v>
          </cell>
        </row>
        <row r="3289">
          <cell r="A3289">
            <v>0</v>
          </cell>
          <cell r="B3289">
            <v>0</v>
          </cell>
          <cell r="C3289">
            <v>0</v>
          </cell>
          <cell r="D3289">
            <v>0</v>
          </cell>
          <cell r="E3289">
            <v>0</v>
          </cell>
          <cell r="F3289">
            <v>0</v>
          </cell>
          <cell r="G3289">
            <v>0</v>
          </cell>
          <cell r="H3289">
            <v>0</v>
          </cell>
          <cell r="I3289">
            <v>0</v>
          </cell>
          <cell r="J3289">
            <v>0</v>
          </cell>
          <cell r="L3289">
            <v>0</v>
          </cell>
          <cell r="M3289">
            <v>0</v>
          </cell>
        </row>
        <row r="3290">
          <cell r="A3290">
            <v>0</v>
          </cell>
          <cell r="B3290">
            <v>0</v>
          </cell>
          <cell r="C3290">
            <v>0</v>
          </cell>
          <cell r="D3290">
            <v>0</v>
          </cell>
          <cell r="E3290">
            <v>0</v>
          </cell>
          <cell r="F3290">
            <v>0</v>
          </cell>
          <cell r="G3290">
            <v>0</v>
          </cell>
          <cell r="H3290">
            <v>0</v>
          </cell>
          <cell r="I3290">
            <v>0</v>
          </cell>
          <cell r="J3290">
            <v>0</v>
          </cell>
          <cell r="L3290">
            <v>0</v>
          </cell>
          <cell r="M3290">
            <v>0</v>
          </cell>
        </row>
        <row r="3291">
          <cell r="A3291">
            <v>0</v>
          </cell>
          <cell r="B3291">
            <v>0</v>
          </cell>
          <cell r="C3291">
            <v>0</v>
          </cell>
          <cell r="D3291">
            <v>0</v>
          </cell>
          <cell r="E3291">
            <v>0</v>
          </cell>
          <cell r="F3291">
            <v>0</v>
          </cell>
          <cell r="G3291">
            <v>0</v>
          </cell>
          <cell r="H3291">
            <v>0</v>
          </cell>
          <cell r="I3291">
            <v>0</v>
          </cell>
          <cell r="J3291">
            <v>0</v>
          </cell>
          <cell r="L3291">
            <v>0</v>
          </cell>
          <cell r="M3291">
            <v>0</v>
          </cell>
        </row>
        <row r="3292">
          <cell r="A3292">
            <v>0</v>
          </cell>
          <cell r="B3292">
            <v>0</v>
          </cell>
          <cell r="C3292">
            <v>0</v>
          </cell>
          <cell r="D3292">
            <v>0</v>
          </cell>
          <cell r="E3292">
            <v>0</v>
          </cell>
          <cell r="F3292">
            <v>0</v>
          </cell>
          <cell r="G3292">
            <v>0</v>
          </cell>
          <cell r="H3292">
            <v>0</v>
          </cell>
          <cell r="I3292">
            <v>0</v>
          </cell>
          <cell r="J3292">
            <v>0</v>
          </cell>
          <cell r="L3292">
            <v>0</v>
          </cell>
          <cell r="M3292">
            <v>0</v>
          </cell>
        </row>
        <row r="3293">
          <cell r="A3293">
            <v>0</v>
          </cell>
          <cell r="B3293">
            <v>0</v>
          </cell>
          <cell r="C3293">
            <v>0</v>
          </cell>
          <cell r="D3293">
            <v>0</v>
          </cell>
          <cell r="E3293">
            <v>0</v>
          </cell>
          <cell r="F3293">
            <v>0</v>
          </cell>
          <cell r="G3293">
            <v>0</v>
          </cell>
          <cell r="H3293">
            <v>0</v>
          </cell>
          <cell r="I3293">
            <v>0</v>
          </cell>
          <cell r="J3293">
            <v>0</v>
          </cell>
          <cell r="L3293">
            <v>0</v>
          </cell>
          <cell r="M3293">
            <v>0</v>
          </cell>
        </row>
        <row r="3294">
          <cell r="A3294">
            <v>0</v>
          </cell>
          <cell r="B3294">
            <v>0</v>
          </cell>
          <cell r="C3294">
            <v>0</v>
          </cell>
          <cell r="D3294">
            <v>0</v>
          </cell>
          <cell r="E3294">
            <v>0</v>
          </cell>
          <cell r="F3294">
            <v>0</v>
          </cell>
          <cell r="G3294">
            <v>0</v>
          </cell>
          <cell r="H3294">
            <v>0</v>
          </cell>
          <cell r="I3294">
            <v>0</v>
          </cell>
          <cell r="J3294">
            <v>0</v>
          </cell>
          <cell r="L3294">
            <v>0</v>
          </cell>
          <cell r="M3294">
            <v>0</v>
          </cell>
        </row>
        <row r="3295">
          <cell r="A3295">
            <v>0</v>
          </cell>
          <cell r="B3295">
            <v>0</v>
          </cell>
          <cell r="C3295">
            <v>0</v>
          </cell>
          <cell r="D3295">
            <v>0</v>
          </cell>
          <cell r="E3295">
            <v>0</v>
          </cell>
          <cell r="F3295">
            <v>0</v>
          </cell>
          <cell r="G3295">
            <v>0</v>
          </cell>
          <cell r="H3295">
            <v>0</v>
          </cell>
          <cell r="I3295">
            <v>0</v>
          </cell>
          <cell r="J3295">
            <v>0</v>
          </cell>
          <cell r="L3295">
            <v>0</v>
          </cell>
          <cell r="M3295">
            <v>0</v>
          </cell>
        </row>
        <row r="3296">
          <cell r="A3296">
            <v>0</v>
          </cell>
          <cell r="B3296">
            <v>0</v>
          </cell>
          <cell r="C3296">
            <v>0</v>
          </cell>
          <cell r="D3296">
            <v>0</v>
          </cell>
          <cell r="E3296">
            <v>0</v>
          </cell>
          <cell r="F3296">
            <v>0</v>
          </cell>
          <cell r="G3296">
            <v>0</v>
          </cell>
          <cell r="H3296">
            <v>0</v>
          </cell>
          <cell r="I3296">
            <v>0</v>
          </cell>
          <cell r="J3296">
            <v>0</v>
          </cell>
          <cell r="L3296">
            <v>0</v>
          </cell>
          <cell r="M3296">
            <v>0</v>
          </cell>
        </row>
        <row r="3297">
          <cell r="A3297">
            <v>0</v>
          </cell>
          <cell r="B3297">
            <v>0</v>
          </cell>
          <cell r="C3297">
            <v>0</v>
          </cell>
          <cell r="D3297">
            <v>0</v>
          </cell>
          <cell r="E3297">
            <v>0</v>
          </cell>
          <cell r="F3297">
            <v>0</v>
          </cell>
          <cell r="G3297">
            <v>0</v>
          </cell>
          <cell r="H3297">
            <v>0</v>
          </cell>
          <cell r="I3297">
            <v>0</v>
          </cell>
          <cell r="J3297">
            <v>0</v>
          </cell>
          <cell r="L3297">
            <v>0</v>
          </cell>
          <cell r="M3297">
            <v>0</v>
          </cell>
        </row>
        <row r="3298">
          <cell r="A3298">
            <v>0</v>
          </cell>
          <cell r="B3298">
            <v>0</v>
          </cell>
          <cell r="C3298">
            <v>0</v>
          </cell>
          <cell r="D3298">
            <v>0</v>
          </cell>
          <cell r="E3298">
            <v>0</v>
          </cell>
          <cell r="F3298">
            <v>0</v>
          </cell>
          <cell r="G3298">
            <v>0</v>
          </cell>
          <cell r="H3298">
            <v>0</v>
          </cell>
          <cell r="I3298">
            <v>0</v>
          </cell>
          <cell r="J3298">
            <v>0</v>
          </cell>
          <cell r="L3298">
            <v>0</v>
          </cell>
          <cell r="M3298">
            <v>0</v>
          </cell>
        </row>
        <row r="3299">
          <cell r="A3299">
            <v>0</v>
          </cell>
          <cell r="B3299">
            <v>0</v>
          </cell>
          <cell r="C3299">
            <v>0</v>
          </cell>
          <cell r="D3299">
            <v>0</v>
          </cell>
          <cell r="E3299">
            <v>0</v>
          </cell>
          <cell r="F3299">
            <v>0</v>
          </cell>
          <cell r="G3299">
            <v>0</v>
          </cell>
          <cell r="H3299">
            <v>0</v>
          </cell>
          <cell r="I3299">
            <v>0</v>
          </cell>
          <cell r="J3299">
            <v>0</v>
          </cell>
          <cell r="L3299">
            <v>0</v>
          </cell>
          <cell r="M3299">
            <v>0</v>
          </cell>
        </row>
        <row r="3300">
          <cell r="A3300">
            <v>0</v>
          </cell>
          <cell r="B3300">
            <v>0</v>
          </cell>
          <cell r="C3300">
            <v>0</v>
          </cell>
          <cell r="D3300">
            <v>0</v>
          </cell>
          <cell r="E3300">
            <v>0</v>
          </cell>
          <cell r="F3300">
            <v>0</v>
          </cell>
          <cell r="G3300">
            <v>0</v>
          </cell>
          <cell r="H3300">
            <v>0</v>
          </cell>
          <cell r="I3300">
            <v>0</v>
          </cell>
          <cell r="J3300">
            <v>0</v>
          </cell>
          <cell r="L3300">
            <v>0</v>
          </cell>
          <cell r="M3300">
            <v>0</v>
          </cell>
        </row>
        <row r="3301">
          <cell r="A3301">
            <v>0</v>
          </cell>
          <cell r="B3301">
            <v>0</v>
          </cell>
          <cell r="C3301">
            <v>0</v>
          </cell>
          <cell r="D3301">
            <v>0</v>
          </cell>
          <cell r="E3301">
            <v>0</v>
          </cell>
          <cell r="F3301">
            <v>0</v>
          </cell>
          <cell r="G3301">
            <v>0</v>
          </cell>
          <cell r="H3301">
            <v>0</v>
          </cell>
          <cell r="I3301">
            <v>0</v>
          </cell>
          <cell r="J3301">
            <v>0</v>
          </cell>
          <cell r="L3301">
            <v>0</v>
          </cell>
          <cell r="M3301">
            <v>0</v>
          </cell>
        </row>
        <row r="3302">
          <cell r="A3302">
            <v>0</v>
          </cell>
          <cell r="B3302">
            <v>0</v>
          </cell>
          <cell r="C3302">
            <v>0</v>
          </cell>
          <cell r="D3302">
            <v>0</v>
          </cell>
          <cell r="E3302">
            <v>0</v>
          </cell>
          <cell r="F3302">
            <v>0</v>
          </cell>
          <cell r="G3302">
            <v>0</v>
          </cell>
          <cell r="H3302">
            <v>0</v>
          </cell>
          <cell r="I3302">
            <v>0</v>
          </cell>
          <cell r="J3302">
            <v>0</v>
          </cell>
          <cell r="L3302">
            <v>0</v>
          </cell>
          <cell r="M3302">
            <v>0</v>
          </cell>
        </row>
        <row r="3303">
          <cell r="A3303">
            <v>0</v>
          </cell>
          <cell r="B3303">
            <v>0</v>
          </cell>
          <cell r="C3303">
            <v>0</v>
          </cell>
          <cell r="D3303">
            <v>0</v>
          </cell>
          <cell r="E3303">
            <v>0</v>
          </cell>
          <cell r="F3303">
            <v>0</v>
          </cell>
          <cell r="G3303">
            <v>0</v>
          </cell>
          <cell r="H3303">
            <v>0</v>
          </cell>
          <cell r="I3303">
            <v>0</v>
          </cell>
          <cell r="J3303">
            <v>0</v>
          </cell>
          <cell r="L3303">
            <v>0</v>
          </cell>
          <cell r="M3303">
            <v>0</v>
          </cell>
        </row>
        <row r="3304">
          <cell r="A3304">
            <v>0</v>
          </cell>
          <cell r="B3304">
            <v>0</v>
          </cell>
          <cell r="C3304">
            <v>0</v>
          </cell>
          <cell r="D3304">
            <v>0</v>
          </cell>
          <cell r="E3304">
            <v>0</v>
          </cell>
          <cell r="F3304">
            <v>0</v>
          </cell>
          <cell r="G3304">
            <v>0</v>
          </cell>
          <cell r="H3304">
            <v>0</v>
          </cell>
          <cell r="I3304">
            <v>0</v>
          </cell>
          <cell r="J3304">
            <v>0</v>
          </cell>
          <cell r="L3304">
            <v>0</v>
          </cell>
          <cell r="M3304">
            <v>0</v>
          </cell>
        </row>
        <row r="3305">
          <cell r="A3305">
            <v>0</v>
          </cell>
          <cell r="B3305">
            <v>0</v>
          </cell>
          <cell r="C3305">
            <v>0</v>
          </cell>
          <cell r="D3305">
            <v>0</v>
          </cell>
          <cell r="E3305">
            <v>0</v>
          </cell>
          <cell r="F3305">
            <v>0</v>
          </cell>
          <cell r="G3305">
            <v>0</v>
          </cell>
          <cell r="H3305">
            <v>0</v>
          </cell>
          <cell r="I3305">
            <v>0</v>
          </cell>
          <cell r="J3305">
            <v>0</v>
          </cell>
          <cell r="L3305">
            <v>0</v>
          </cell>
          <cell r="M3305">
            <v>0</v>
          </cell>
        </row>
        <row r="3306">
          <cell r="A3306">
            <v>0</v>
          </cell>
          <cell r="B3306">
            <v>0</v>
          </cell>
          <cell r="C3306">
            <v>0</v>
          </cell>
          <cell r="D3306">
            <v>0</v>
          </cell>
          <cell r="E3306">
            <v>0</v>
          </cell>
          <cell r="F3306">
            <v>0</v>
          </cell>
          <cell r="G3306">
            <v>0</v>
          </cell>
          <cell r="H3306">
            <v>0</v>
          </cell>
          <cell r="I3306">
            <v>0</v>
          </cell>
          <cell r="J3306">
            <v>0</v>
          </cell>
          <cell r="L3306">
            <v>0</v>
          </cell>
          <cell r="M3306">
            <v>0</v>
          </cell>
        </row>
        <row r="3307">
          <cell r="A3307">
            <v>0</v>
          </cell>
          <cell r="B3307">
            <v>0</v>
          </cell>
          <cell r="C3307">
            <v>0</v>
          </cell>
          <cell r="D3307">
            <v>0</v>
          </cell>
          <cell r="E3307">
            <v>0</v>
          </cell>
          <cell r="F3307">
            <v>0</v>
          </cell>
          <cell r="G3307">
            <v>0</v>
          </cell>
          <cell r="H3307">
            <v>0</v>
          </cell>
          <cell r="I3307">
            <v>0</v>
          </cell>
          <cell r="J3307">
            <v>0</v>
          </cell>
          <cell r="L3307">
            <v>0</v>
          </cell>
          <cell r="M3307">
            <v>0</v>
          </cell>
        </row>
        <row r="3308">
          <cell r="A3308">
            <v>0</v>
          </cell>
          <cell r="B3308">
            <v>0</v>
          </cell>
          <cell r="C3308">
            <v>0</v>
          </cell>
          <cell r="D3308">
            <v>0</v>
          </cell>
          <cell r="E3308">
            <v>0</v>
          </cell>
          <cell r="F3308">
            <v>0</v>
          </cell>
          <cell r="G3308">
            <v>0</v>
          </cell>
          <cell r="H3308">
            <v>0</v>
          </cell>
          <cell r="I3308">
            <v>0</v>
          </cell>
          <cell r="J3308">
            <v>0</v>
          </cell>
          <cell r="L3308">
            <v>0</v>
          </cell>
          <cell r="M3308">
            <v>0</v>
          </cell>
        </row>
        <row r="3309">
          <cell r="A3309">
            <v>0</v>
          </cell>
          <cell r="B3309">
            <v>0</v>
          </cell>
          <cell r="C3309">
            <v>0</v>
          </cell>
          <cell r="D3309">
            <v>0</v>
          </cell>
          <cell r="E3309">
            <v>0</v>
          </cell>
          <cell r="F3309">
            <v>0</v>
          </cell>
          <cell r="G3309">
            <v>0</v>
          </cell>
          <cell r="H3309">
            <v>0</v>
          </cell>
          <cell r="I3309">
            <v>0</v>
          </cell>
          <cell r="J3309">
            <v>0</v>
          </cell>
          <cell r="L3309">
            <v>0</v>
          </cell>
          <cell r="M3309">
            <v>0</v>
          </cell>
        </row>
        <row r="3310">
          <cell r="A3310">
            <v>0</v>
          </cell>
          <cell r="B3310">
            <v>0</v>
          </cell>
          <cell r="C3310">
            <v>0</v>
          </cell>
          <cell r="D3310">
            <v>0</v>
          </cell>
          <cell r="E3310">
            <v>0</v>
          </cell>
          <cell r="F3310">
            <v>0</v>
          </cell>
          <cell r="G3310">
            <v>0</v>
          </cell>
          <cell r="H3310">
            <v>0</v>
          </cell>
          <cell r="I3310">
            <v>0</v>
          </cell>
          <cell r="J3310">
            <v>0</v>
          </cell>
          <cell r="L3310">
            <v>0</v>
          </cell>
          <cell r="M3310">
            <v>0</v>
          </cell>
        </row>
        <row r="3311">
          <cell r="A3311">
            <v>0</v>
          </cell>
          <cell r="B3311">
            <v>0</v>
          </cell>
          <cell r="C3311">
            <v>0</v>
          </cell>
          <cell r="D3311">
            <v>0</v>
          </cell>
          <cell r="E3311">
            <v>0</v>
          </cell>
          <cell r="F3311">
            <v>0</v>
          </cell>
          <cell r="G3311">
            <v>0</v>
          </cell>
          <cell r="H3311">
            <v>0</v>
          </cell>
          <cell r="I3311">
            <v>0</v>
          </cell>
          <cell r="J3311">
            <v>0</v>
          </cell>
          <cell r="L3311">
            <v>0</v>
          </cell>
          <cell r="M3311">
            <v>0</v>
          </cell>
        </row>
        <row r="3312">
          <cell r="A3312">
            <v>0</v>
          </cell>
          <cell r="B3312">
            <v>0</v>
          </cell>
          <cell r="C3312">
            <v>0</v>
          </cell>
          <cell r="D3312">
            <v>0</v>
          </cell>
          <cell r="E3312">
            <v>0</v>
          </cell>
          <cell r="F3312">
            <v>0</v>
          </cell>
          <cell r="G3312">
            <v>0</v>
          </cell>
          <cell r="H3312">
            <v>0</v>
          </cell>
          <cell r="I3312">
            <v>0</v>
          </cell>
          <cell r="J3312">
            <v>0</v>
          </cell>
          <cell r="L3312">
            <v>0</v>
          </cell>
          <cell r="M3312">
            <v>0</v>
          </cell>
        </row>
        <row r="3313">
          <cell r="A3313">
            <v>0</v>
          </cell>
          <cell r="B3313">
            <v>0</v>
          </cell>
          <cell r="C3313">
            <v>0</v>
          </cell>
          <cell r="D3313">
            <v>0</v>
          </cell>
          <cell r="E3313">
            <v>0</v>
          </cell>
          <cell r="F3313">
            <v>0</v>
          </cell>
          <cell r="G3313">
            <v>0</v>
          </cell>
          <cell r="H3313">
            <v>0</v>
          </cell>
          <cell r="I3313">
            <v>0</v>
          </cell>
          <cell r="J3313">
            <v>0</v>
          </cell>
          <cell r="L3313">
            <v>0</v>
          </cell>
          <cell r="M3313">
            <v>0</v>
          </cell>
        </row>
        <row r="3314">
          <cell r="A3314">
            <v>0</v>
          </cell>
          <cell r="B3314">
            <v>0</v>
          </cell>
          <cell r="C3314">
            <v>0</v>
          </cell>
          <cell r="D3314">
            <v>0</v>
          </cell>
          <cell r="E3314">
            <v>0</v>
          </cell>
          <cell r="F3314">
            <v>0</v>
          </cell>
          <cell r="G3314">
            <v>0</v>
          </cell>
          <cell r="H3314">
            <v>0</v>
          </cell>
          <cell r="I3314">
            <v>0</v>
          </cell>
          <cell r="J3314">
            <v>0</v>
          </cell>
          <cell r="L3314">
            <v>0</v>
          </cell>
          <cell r="M3314">
            <v>0</v>
          </cell>
        </row>
        <row r="3315">
          <cell r="A3315">
            <v>0</v>
          </cell>
          <cell r="B3315">
            <v>0</v>
          </cell>
          <cell r="C3315">
            <v>0</v>
          </cell>
          <cell r="D3315">
            <v>0</v>
          </cell>
          <cell r="E3315">
            <v>0</v>
          </cell>
          <cell r="F3315">
            <v>0</v>
          </cell>
          <cell r="G3315">
            <v>0</v>
          </cell>
          <cell r="H3315">
            <v>0</v>
          </cell>
          <cell r="I3315">
            <v>0</v>
          </cell>
          <cell r="J3315">
            <v>0</v>
          </cell>
          <cell r="L3315">
            <v>0</v>
          </cell>
          <cell r="M3315">
            <v>0</v>
          </cell>
        </row>
        <row r="3316">
          <cell r="A3316">
            <v>0</v>
          </cell>
          <cell r="B3316">
            <v>0</v>
          </cell>
          <cell r="C3316">
            <v>0</v>
          </cell>
          <cell r="D3316">
            <v>0</v>
          </cell>
          <cell r="E3316">
            <v>0</v>
          </cell>
          <cell r="F3316">
            <v>0</v>
          </cell>
          <cell r="G3316">
            <v>0</v>
          </cell>
          <cell r="H3316">
            <v>0</v>
          </cell>
          <cell r="I3316">
            <v>0</v>
          </cell>
          <cell r="J3316">
            <v>0</v>
          </cell>
          <cell r="L3316">
            <v>0</v>
          </cell>
          <cell r="M3316">
            <v>0</v>
          </cell>
        </row>
        <row r="3317">
          <cell r="A3317">
            <v>0</v>
          </cell>
          <cell r="B3317">
            <v>0</v>
          </cell>
          <cell r="C3317">
            <v>0</v>
          </cell>
          <cell r="D3317">
            <v>0</v>
          </cell>
          <cell r="E3317">
            <v>0</v>
          </cell>
          <cell r="F3317">
            <v>0</v>
          </cell>
          <cell r="G3317">
            <v>0</v>
          </cell>
          <cell r="H3317">
            <v>0</v>
          </cell>
          <cell r="I3317">
            <v>0</v>
          </cell>
          <cell r="J3317">
            <v>0</v>
          </cell>
          <cell r="L3317">
            <v>0</v>
          </cell>
          <cell r="M3317">
            <v>0</v>
          </cell>
        </row>
        <row r="3318">
          <cell r="A3318">
            <v>0</v>
          </cell>
          <cell r="B3318">
            <v>0</v>
          </cell>
          <cell r="C3318">
            <v>0</v>
          </cell>
          <cell r="D3318">
            <v>0</v>
          </cell>
          <cell r="E3318">
            <v>0</v>
          </cell>
          <cell r="F3318">
            <v>0</v>
          </cell>
          <cell r="G3318">
            <v>0</v>
          </cell>
          <cell r="H3318">
            <v>0</v>
          </cell>
          <cell r="I3318">
            <v>0</v>
          </cell>
          <cell r="J3318">
            <v>0</v>
          </cell>
          <cell r="L3318">
            <v>0</v>
          </cell>
          <cell r="M3318">
            <v>0</v>
          </cell>
        </row>
        <row r="3319">
          <cell r="A3319">
            <v>0</v>
          </cell>
          <cell r="B3319">
            <v>0</v>
          </cell>
          <cell r="C3319">
            <v>0</v>
          </cell>
          <cell r="D3319">
            <v>0</v>
          </cell>
          <cell r="E3319">
            <v>0</v>
          </cell>
          <cell r="F3319">
            <v>0</v>
          </cell>
          <cell r="G3319">
            <v>0</v>
          </cell>
          <cell r="H3319">
            <v>0</v>
          </cell>
          <cell r="I3319">
            <v>0</v>
          </cell>
          <cell r="J3319">
            <v>0</v>
          </cell>
          <cell r="L3319">
            <v>0</v>
          </cell>
          <cell r="M3319">
            <v>0</v>
          </cell>
        </row>
        <row r="3320">
          <cell r="A3320">
            <v>0</v>
          </cell>
          <cell r="B3320">
            <v>0</v>
          </cell>
          <cell r="C3320">
            <v>0</v>
          </cell>
          <cell r="D3320">
            <v>0</v>
          </cell>
          <cell r="E3320">
            <v>0</v>
          </cell>
          <cell r="F3320">
            <v>0</v>
          </cell>
          <cell r="G3320">
            <v>0</v>
          </cell>
          <cell r="H3320">
            <v>0</v>
          </cell>
          <cell r="I3320">
            <v>0</v>
          </cell>
          <cell r="J3320">
            <v>0</v>
          </cell>
          <cell r="L3320">
            <v>0</v>
          </cell>
          <cell r="M3320">
            <v>0</v>
          </cell>
        </row>
        <row r="3321">
          <cell r="A3321">
            <v>0</v>
          </cell>
          <cell r="B3321">
            <v>0</v>
          </cell>
          <cell r="C3321">
            <v>0</v>
          </cell>
          <cell r="D3321">
            <v>0</v>
          </cell>
          <cell r="E3321">
            <v>0</v>
          </cell>
          <cell r="F3321">
            <v>0</v>
          </cell>
          <cell r="G3321">
            <v>0</v>
          </cell>
          <cell r="H3321">
            <v>0</v>
          </cell>
          <cell r="I3321">
            <v>0</v>
          </cell>
          <cell r="J3321">
            <v>0</v>
          </cell>
          <cell r="L3321">
            <v>0</v>
          </cell>
          <cell r="M3321">
            <v>0</v>
          </cell>
        </row>
        <row r="3322">
          <cell r="A3322">
            <v>0</v>
          </cell>
          <cell r="B3322">
            <v>0</v>
          </cell>
          <cell r="C3322">
            <v>0</v>
          </cell>
          <cell r="D3322">
            <v>0</v>
          </cell>
          <cell r="E3322">
            <v>0</v>
          </cell>
          <cell r="F3322">
            <v>0</v>
          </cell>
          <cell r="G3322">
            <v>0</v>
          </cell>
          <cell r="H3322">
            <v>0</v>
          </cell>
          <cell r="I3322">
            <v>0</v>
          </cell>
          <cell r="J3322">
            <v>0</v>
          </cell>
          <cell r="L3322">
            <v>0</v>
          </cell>
          <cell r="M3322">
            <v>0</v>
          </cell>
        </row>
        <row r="3323">
          <cell r="A3323">
            <v>0</v>
          </cell>
          <cell r="B3323">
            <v>0</v>
          </cell>
          <cell r="C3323">
            <v>0</v>
          </cell>
          <cell r="D3323">
            <v>0</v>
          </cell>
          <cell r="E3323">
            <v>0</v>
          </cell>
          <cell r="F3323">
            <v>0</v>
          </cell>
          <cell r="G3323">
            <v>0</v>
          </cell>
          <cell r="H3323">
            <v>0</v>
          </cell>
          <cell r="I3323">
            <v>0</v>
          </cell>
          <cell r="J3323">
            <v>0</v>
          </cell>
          <cell r="L3323">
            <v>0</v>
          </cell>
          <cell r="M3323">
            <v>0</v>
          </cell>
        </row>
        <row r="3324">
          <cell r="A3324">
            <v>0</v>
          </cell>
          <cell r="B3324">
            <v>0</v>
          </cell>
          <cell r="C3324">
            <v>0</v>
          </cell>
          <cell r="D3324">
            <v>0</v>
          </cell>
          <cell r="E3324">
            <v>0</v>
          </cell>
          <cell r="F3324">
            <v>0</v>
          </cell>
          <cell r="G3324">
            <v>0</v>
          </cell>
          <cell r="H3324">
            <v>0</v>
          </cell>
          <cell r="I3324">
            <v>0</v>
          </cell>
          <cell r="J3324">
            <v>0</v>
          </cell>
          <cell r="L3324">
            <v>0</v>
          </cell>
          <cell r="M3324">
            <v>0</v>
          </cell>
        </row>
        <row r="3325">
          <cell r="A3325">
            <v>0</v>
          </cell>
          <cell r="B3325">
            <v>0</v>
          </cell>
          <cell r="C3325">
            <v>0</v>
          </cell>
          <cell r="D3325">
            <v>0</v>
          </cell>
          <cell r="E3325">
            <v>0</v>
          </cell>
          <cell r="F3325">
            <v>0</v>
          </cell>
          <cell r="G3325">
            <v>0</v>
          </cell>
          <cell r="H3325">
            <v>0</v>
          </cell>
          <cell r="I3325">
            <v>0</v>
          </cell>
          <cell r="J3325">
            <v>0</v>
          </cell>
          <cell r="L3325">
            <v>0</v>
          </cell>
          <cell r="M3325">
            <v>0</v>
          </cell>
        </row>
        <row r="3326">
          <cell r="A3326" t="str">
            <v>Direct charge against the National Revenue Fund</v>
          </cell>
          <cell r="B3326">
            <v>0</v>
          </cell>
          <cell r="C3326">
            <v>0</v>
          </cell>
          <cell r="D3326">
            <v>0</v>
          </cell>
          <cell r="E3326">
            <v>0</v>
          </cell>
          <cell r="F3326">
            <v>0</v>
          </cell>
          <cell r="G3326">
            <v>0</v>
          </cell>
          <cell r="H3326">
            <v>0</v>
          </cell>
          <cell r="I3326">
            <v>0</v>
          </cell>
        </row>
        <row r="3327">
          <cell r="A3327" t="str">
            <v>Provinces equitable share</v>
          </cell>
          <cell r="B3327">
            <v>0</v>
          </cell>
          <cell r="C3327">
            <v>0</v>
          </cell>
          <cell r="D3327">
            <v>0</v>
          </cell>
          <cell r="E3327">
            <v>0</v>
          </cell>
          <cell r="F3327">
            <v>0</v>
          </cell>
          <cell r="G3327">
            <v>0</v>
          </cell>
          <cell r="H3327">
            <v>0</v>
          </cell>
          <cell r="I3327">
            <v>0</v>
          </cell>
          <cell r="J3327" t="str">
            <v>Direct charge against the National Revenue Fund</v>
          </cell>
          <cell r="L3327" t="str">
            <v>Provincial revenue funds</v>
          </cell>
          <cell r="M3327" t="str">
            <v>Current</v>
          </cell>
        </row>
        <row r="3328">
          <cell r="A3328" t="str">
            <v>General fuel levy sharing with metros</v>
          </cell>
          <cell r="B3328">
            <v>0</v>
          </cell>
          <cell r="C3328">
            <v>0</v>
          </cell>
          <cell r="D3328">
            <v>0</v>
          </cell>
          <cell r="E3328">
            <v>0</v>
          </cell>
          <cell r="F3328">
            <v>0</v>
          </cell>
          <cell r="G3328">
            <v>0</v>
          </cell>
          <cell r="H3328">
            <v>0</v>
          </cell>
          <cell r="I3328">
            <v>0</v>
          </cell>
          <cell r="J3328" t="str">
            <v>Direct charge against the National Revenue Fund</v>
          </cell>
          <cell r="L3328" t="str">
            <v>Municipal bank accounts</v>
          </cell>
          <cell r="M3328" t="str">
            <v>Current</v>
          </cell>
        </row>
        <row r="3329">
          <cell r="A3329" t="str">
            <v>Sector education and training authorities</v>
          </cell>
          <cell r="B3329">
            <v>0</v>
          </cell>
          <cell r="C3329">
            <v>0</v>
          </cell>
          <cell r="D3329">
            <v>0</v>
          </cell>
          <cell r="E3329">
            <v>0</v>
          </cell>
          <cell r="F3329">
            <v>0</v>
          </cell>
          <cell r="G3329">
            <v>0</v>
          </cell>
          <cell r="H3329">
            <v>0</v>
          </cell>
          <cell r="I3329">
            <v>0</v>
          </cell>
          <cell r="J3329" t="str">
            <v>Direct charge against the National Revenue Fund</v>
          </cell>
          <cell r="L3329" t="str">
            <v>Departmental agencies (non-business entities)</v>
          </cell>
          <cell r="M3329" t="str">
            <v>Current</v>
          </cell>
        </row>
        <row r="3330">
          <cell r="A3330" t="str">
            <v>National Skills Fund</v>
          </cell>
          <cell r="B3330">
            <v>0</v>
          </cell>
          <cell r="C3330">
            <v>0</v>
          </cell>
          <cell r="D3330">
            <v>0</v>
          </cell>
          <cell r="E3330">
            <v>0</v>
          </cell>
          <cell r="F3330">
            <v>0</v>
          </cell>
          <cell r="G3330">
            <v>0</v>
          </cell>
          <cell r="H3330">
            <v>0</v>
          </cell>
          <cell r="I3330">
            <v>0</v>
          </cell>
          <cell r="J3330" t="str">
            <v>Direct charge against the National Revenue Fund</v>
          </cell>
          <cell r="L3330" t="str">
            <v>Departmental agencies (non-business entities)</v>
          </cell>
          <cell r="M3330" t="str">
            <v>Current</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rates"/>
      <sheetName val="#REF"/>
    </sheetNames>
    <sheetDataSet>
      <sheetData sheetId="0" refreshError="1">
        <row r="1005">
          <cell r="AT1005">
            <v>1</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 Personnel"/>
      <sheetName val="14"/>
      <sheetName val="1"/>
      <sheetName val="Help"/>
      <sheetName val="Cover"/>
      <sheetName val="Settings"/>
      <sheetName val="Summary"/>
      <sheetName val="2"/>
      <sheetName val="3"/>
      <sheetName val="4"/>
      <sheetName val="5"/>
      <sheetName val="6"/>
      <sheetName val="7"/>
      <sheetName val="8"/>
      <sheetName val="9"/>
      <sheetName val="10"/>
      <sheetName val="11"/>
      <sheetName val="12"/>
      <sheetName val="13"/>
      <sheetName val="15"/>
      <sheetName val="Direct_charges"/>
      <sheetName val="Cond_Grants"/>
      <sheetName val="Funding pressures"/>
      <sheetName val="Function shifts"/>
      <sheetName val="NMOS"/>
      <sheetName val="Performance Indicators"/>
      <sheetName val="Reprioritisation"/>
      <sheetName val="Personnel old"/>
      <sheetName val="Personnel"/>
      <sheetName val="Receipts"/>
      <sheetName val="Analysis"/>
      <sheetName val="PM"/>
      <sheetName val="InfraS Summary"/>
      <sheetName val="InfraS 1.1"/>
      <sheetName val="InfraS 1.2"/>
      <sheetName val="ODA Summary"/>
      <sheetName val="2014 ENE"/>
      <sheetName val="Deviations"/>
      <sheetName val="Expend Trends(Old)"/>
      <sheetName val="Expend Trends"/>
      <sheetName val="Dept specific info"/>
      <sheetName val="Dept specific info-Own Format"/>
      <sheetName val="Training"/>
      <sheetName val="PPP Projects"/>
      <sheetName val="Outputs"/>
      <sheetName val="Checks"/>
      <sheetName val="Metadata"/>
      <sheetName val="Budget2015-Vote07"/>
    </sheetNames>
    <sheetDataSet>
      <sheetData sheetId="0"/>
      <sheetData sheetId="1">
        <row r="248">
          <cell r="J248">
            <v>0</v>
          </cell>
        </row>
      </sheetData>
      <sheetData sheetId="2">
        <row r="8">
          <cell r="G8" t="str">
            <v>Administration</v>
          </cell>
        </row>
      </sheetData>
      <sheetData sheetId="3"/>
      <sheetData sheetId="4">
        <row r="3">
          <cell r="BA3" t="str">
            <v>2011/12</v>
          </cell>
        </row>
        <row r="23">
          <cell r="AB23">
            <v>7</v>
          </cell>
          <cell r="AC23" t="str">
            <v>National Treasury</v>
          </cell>
        </row>
      </sheetData>
      <sheetData sheetId="5"/>
      <sheetData sheetId="6">
        <row r="6">
          <cell r="G6">
            <v>7</v>
          </cell>
        </row>
      </sheetData>
      <sheetData sheetId="7">
        <row r="8">
          <cell r="G8" t="str">
            <v>Economic Policy, Tax, Financial Regulation and Research</v>
          </cell>
        </row>
      </sheetData>
      <sheetData sheetId="8">
        <row r="8">
          <cell r="G8" t="str">
            <v>Public Finance and Budget Management</v>
          </cell>
        </row>
      </sheetData>
      <sheetData sheetId="9">
        <row r="8">
          <cell r="G8" t="str">
            <v>Asset and Liability Management</v>
          </cell>
        </row>
      </sheetData>
      <sheetData sheetId="10">
        <row r="8">
          <cell r="G8" t="str">
            <v>Financial Accounting and Supply Chain Management Systems</v>
          </cell>
        </row>
      </sheetData>
      <sheetData sheetId="11">
        <row r="8">
          <cell r="G8" t="str">
            <v>International Financial Relations</v>
          </cell>
        </row>
      </sheetData>
      <sheetData sheetId="12">
        <row r="8">
          <cell r="G8" t="str">
            <v>Civil and Military Pensions, Contributions to Funds and Other Benefits</v>
          </cell>
        </row>
      </sheetData>
      <sheetData sheetId="13">
        <row r="8">
          <cell r="G8" t="str">
            <v>Technical Support and Development Finance</v>
          </cell>
        </row>
      </sheetData>
      <sheetData sheetId="14">
        <row r="8">
          <cell r="G8" t="str">
            <v>Revenue Administration</v>
          </cell>
        </row>
      </sheetData>
      <sheetData sheetId="15">
        <row r="8">
          <cell r="G8" t="str">
            <v>Financial Intelligence and State Security</v>
          </cell>
        </row>
      </sheetData>
      <sheetData sheetId="16">
        <row r="248">
          <cell r="J248">
            <v>0</v>
          </cell>
        </row>
      </sheetData>
      <sheetData sheetId="17">
        <row r="248">
          <cell r="J248">
            <v>0</v>
          </cell>
        </row>
      </sheetData>
      <sheetData sheetId="18">
        <row r="248">
          <cell r="J248">
            <v>0</v>
          </cell>
        </row>
      </sheetData>
      <sheetData sheetId="19">
        <row r="248">
          <cell r="J248">
            <v>0</v>
          </cell>
        </row>
      </sheetData>
      <sheetData sheetId="20">
        <row r="8">
          <cell r="G8" t="str">
            <v>Direct charge against the National Revenue Fund</v>
          </cell>
        </row>
      </sheetData>
      <sheetData sheetId="21"/>
      <sheetData sheetId="22"/>
      <sheetData sheetId="23">
        <row r="17">
          <cell r="H17">
            <v>-2275094</v>
          </cell>
        </row>
      </sheetData>
      <sheetData sheetId="24">
        <row r="17">
          <cell r="H17">
            <v>0</v>
          </cell>
        </row>
      </sheetData>
      <sheetData sheetId="25"/>
      <sheetData sheetId="26"/>
      <sheetData sheetId="27"/>
      <sheetData sheetId="28"/>
      <sheetData sheetId="29">
        <row r="6">
          <cell r="H6">
            <v>7</v>
          </cell>
        </row>
      </sheetData>
      <sheetData sheetId="30"/>
      <sheetData sheetId="31"/>
      <sheetData sheetId="32">
        <row r="13">
          <cell r="H13">
            <v>0</v>
          </cell>
        </row>
      </sheetData>
      <sheetData sheetId="33">
        <row r="467">
          <cell r="O467">
            <v>0</v>
          </cell>
        </row>
      </sheetData>
      <sheetData sheetId="34">
        <row r="467">
          <cell r="O467">
            <v>738393</v>
          </cell>
        </row>
      </sheetData>
      <sheetData sheetId="35">
        <row r="268">
          <cell r="Q268">
            <v>44941</v>
          </cell>
        </row>
      </sheetData>
      <sheetData sheetId="36"/>
      <sheetData sheetId="37"/>
      <sheetData sheetId="38"/>
      <sheetData sheetId="39">
        <row r="43">
          <cell r="N43">
            <v>665898</v>
          </cell>
        </row>
      </sheetData>
      <sheetData sheetId="40"/>
      <sheetData sheetId="41"/>
      <sheetData sheetId="42">
        <row r="14">
          <cell r="H14">
            <v>561480</v>
          </cell>
        </row>
      </sheetData>
      <sheetData sheetId="43">
        <row r="52">
          <cell r="H52">
            <v>0</v>
          </cell>
        </row>
      </sheetData>
      <sheetData sheetId="44"/>
      <sheetData sheetId="45"/>
      <sheetData sheetId="46"/>
      <sheetData sheetId="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omberg"/>
    </sheetNames>
    <sheetDataSet>
      <sheetData sheetId="0" refreshError="1">
        <row r="7">
          <cell r="A7" t="e">
            <v>#NAME?</v>
          </cell>
          <cell r="D7" t="e">
            <v>#NAME?</v>
          </cell>
          <cell r="G7" t="e">
            <v>#NAME?</v>
          </cell>
          <cell r="J7" t="e">
            <v>#NAME?</v>
          </cell>
          <cell r="M7" t="e">
            <v>#NAME?</v>
          </cell>
          <cell r="P7" t="e">
            <v>#NAME?</v>
          </cell>
          <cell r="S7" t="e">
            <v>#NAME?</v>
          </cell>
          <cell r="V7" t="e">
            <v>#NAME?</v>
          </cell>
          <cell r="Y7" t="e">
            <v>#NAME?</v>
          </cell>
          <cell r="AB7" t="e">
            <v>#NAME?</v>
          </cell>
          <cell r="AE7" t="e">
            <v>#NAME?</v>
          </cell>
          <cell r="AH7" t="e">
            <v>#NAME?</v>
          </cell>
          <cell r="AK7" t="e">
            <v>#NAME?</v>
          </cell>
          <cell r="AN7" t="e">
            <v>#NAME?</v>
          </cell>
          <cell r="AQ7" t="e">
            <v>#NAME?</v>
          </cell>
          <cell r="AT7" t="e">
            <v>#NAME?</v>
          </cell>
          <cell r="AW7" t="e">
            <v>#NAME?</v>
          </cell>
          <cell r="AZ7" t="e">
            <v>#NAME?</v>
          </cell>
          <cell r="BC7" t="e">
            <v>#NAME?</v>
          </cell>
          <cell r="BF7" t="e">
            <v>#NAME?</v>
          </cell>
          <cell r="BI7" t="e">
            <v>#NAME?</v>
          </cell>
          <cell r="BL7" t="e">
            <v>#NAME?</v>
          </cell>
          <cell r="BO7" t="e">
            <v>#NAME?</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ver"/>
      <sheetName val="Summary"/>
      <sheetName val="1"/>
      <sheetName val="2"/>
      <sheetName val="3"/>
      <sheetName val="4"/>
      <sheetName val="5"/>
      <sheetName val="6"/>
      <sheetName val="7"/>
      <sheetName val="8"/>
      <sheetName val="9"/>
      <sheetName val="10"/>
      <sheetName val="11"/>
      <sheetName val="12"/>
      <sheetName val="13"/>
      <sheetName val="14"/>
      <sheetName val="15"/>
      <sheetName val="Direct_charges"/>
      <sheetName val="PM"/>
      <sheetName val="Utilisation of savings"/>
      <sheetName val="Checks"/>
      <sheetName val="Macro"/>
    </sheetNames>
    <sheetDataSet>
      <sheetData sheetId="0"/>
      <sheetData sheetId="1" refreshError="1">
        <row r="3">
          <cell r="BF3" t="str">
            <v>Provincial Revenue Funds</v>
          </cell>
        </row>
        <row r="4">
          <cell r="BF4" t="str">
            <v>Provincial agencies and funds</v>
          </cell>
        </row>
        <row r="5">
          <cell r="BF5" t="str">
            <v>Municipal bank accounts</v>
          </cell>
        </row>
        <row r="6">
          <cell r="BF6" t="str">
            <v>Municipal agencies and funds</v>
          </cell>
        </row>
        <row r="7">
          <cell r="BF7" t="str">
            <v>Social security funds</v>
          </cell>
        </row>
        <row r="8">
          <cell r="BF8" t="str">
            <v>Departmental agencies (non-business entities)</v>
          </cell>
        </row>
        <row r="9">
          <cell r="BF9" t="str">
            <v>Higher education institutions</v>
          </cell>
        </row>
        <row r="10">
          <cell r="BF10" t="str">
            <v>Foreign governments and international organisations</v>
          </cell>
        </row>
        <row r="11">
          <cell r="BF11" t="str">
            <v>Subsidies on products and production (pc)</v>
          </cell>
        </row>
        <row r="12">
          <cell r="BF12" t="str">
            <v>Other transfers to public corporations</v>
          </cell>
        </row>
        <row r="13">
          <cell r="BF13" t="str">
            <v>Subsidies on products and production (pe)</v>
          </cell>
        </row>
        <row r="14">
          <cell r="BF14" t="str">
            <v>Other transfers to private enterprises</v>
          </cell>
        </row>
        <row r="15">
          <cell r="BF15" t="str">
            <v>Non-profit institutions</v>
          </cell>
        </row>
        <row r="16">
          <cell r="BF16" t="str">
            <v>Social benefits</v>
          </cell>
        </row>
        <row r="17">
          <cell r="BF17" t="str">
            <v>Other transfers to households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ver"/>
      <sheetName val="Settings"/>
      <sheetName val="Summary"/>
      <sheetName val="1"/>
      <sheetName val="2"/>
      <sheetName val="3"/>
      <sheetName val="4"/>
      <sheetName val="5"/>
      <sheetName val="6"/>
      <sheetName val="7"/>
      <sheetName val="8"/>
      <sheetName val="9"/>
      <sheetName val="10"/>
      <sheetName val="11"/>
      <sheetName val="12"/>
      <sheetName val="13"/>
      <sheetName val="14"/>
      <sheetName val="15"/>
      <sheetName val="Direct_charges"/>
      <sheetName val="Function shifts"/>
      <sheetName val="Performance Indicators"/>
      <sheetName val="Personnel"/>
      <sheetName val="Receipts"/>
      <sheetName val="Analysis"/>
      <sheetName val="PM"/>
      <sheetName val="InfraS 1.1"/>
      <sheetName val="InfraS 1.2"/>
      <sheetName val="InfraS 1.3"/>
      <sheetName val="InfraS 1.4"/>
      <sheetName val="ODA Summary"/>
      <sheetName val="2012 ENE"/>
      <sheetName val="Deviations"/>
      <sheetName val="Reprioritisation"/>
      <sheetName val="Reprioritisation Categories"/>
      <sheetName val="Expend trends"/>
      <sheetName val="Dept specific info"/>
      <sheetName val="Dept specific info-Own Format"/>
      <sheetName val="Training"/>
      <sheetName val="PPP Projects"/>
      <sheetName val="Costing of outputs"/>
      <sheetName val="Outputs"/>
      <sheetName val="Checks"/>
      <sheetName val="Macros"/>
    </sheetNames>
    <sheetDataSet>
      <sheetData sheetId="0"/>
      <sheetData sheetId="1">
        <row r="3">
          <cell r="BD3" t="str">
            <v>OUTCOME 1: IMPROVED QUALITY OF BASIC EDUCATION</v>
          </cell>
        </row>
        <row r="4">
          <cell r="BD4" t="str">
            <v>OUTCOME 2: A LONG AND HEALTHY LIFE FOR ALL SOUTH AFRICANS</v>
          </cell>
        </row>
        <row r="5">
          <cell r="BD5" t="str">
            <v>OUTCOME 3: ALL PEOPLE IN SOUTH AFRICA ARE AND FEEL SAFE</v>
          </cell>
        </row>
        <row r="6">
          <cell r="BD6" t="str">
            <v>OUTCOME 4: DECENT EMPLOYMENT THROUGH INCLUSIVE ECONOMIC GROWTH</v>
          </cell>
        </row>
        <row r="7">
          <cell r="BD7" t="str">
            <v>OUTCOME 5: A SKILLED AND CAPABLE WORKFORCE TO SUPPORT AN INCLUSIVE GROWTH PATH</v>
          </cell>
        </row>
        <row r="8">
          <cell r="BD8" t="str">
            <v>OUTCOME 6: AN EFFICIENT, COMPETITIVE AND RESPONSIVE INFRASTRUCTURE NETWORK</v>
          </cell>
        </row>
        <row r="9">
          <cell r="BD9" t="str">
            <v>OUTCOME 7: VIBRANT, EQUITABLE AND SUSTAINABLE RURAL COMMUNITIES AND FOOD SECURITY FOR ALL</v>
          </cell>
        </row>
        <row r="10">
          <cell r="BD10" t="str">
            <v>OUTCOME 8: SUSTAINABLE HUMAN SETTLEMENTS AND IMPROVED QUALITY OF HOUSEHOLD LIFE</v>
          </cell>
        </row>
        <row r="11">
          <cell r="BD11" t="str">
            <v>OUTCOME 9: A RESPONSIVE, ACCOUNTABLE, EFFECTIVE AND EFFICIENT LOCAL GOVERNMENT SYSTEM</v>
          </cell>
        </row>
        <row r="12">
          <cell r="BD12" t="str">
            <v>OUTCOME 10: ENVIRONMENTAL ASSETS AND NATURAL RESOURCES PROTECTED AND CONTINUALLY ENHANCED</v>
          </cell>
        </row>
        <row r="13">
          <cell r="BD13" t="str">
            <v>OUTCOME 11: CREATE A BETTER SOUTH AFRICA AND CONTRIBUTING TO A BETTER AND SAFER AFRICA IN A BETTER WORLD</v>
          </cell>
        </row>
        <row r="14">
          <cell r="BD14" t="str">
            <v>OUTCOME 12: AN EFFICIENT, EFFECTIVE AND DEVELOPMENT ORIENTED PUBLIC SERVICE AND AN EMPOWERED AND FAIR, INCLUSIVE CITIZENSHIP</v>
          </cell>
        </row>
        <row r="15">
          <cell r="BD15" t="str">
            <v>Departmental mandate</v>
          </cell>
        </row>
        <row r="16">
          <cell r="BD16">
            <v>0</v>
          </cell>
        </row>
        <row r="17">
          <cell r="BD17">
            <v>0</v>
          </cell>
        </row>
        <row r="18">
          <cell r="BD18">
            <v>0</v>
          </cell>
        </row>
        <row r="19">
          <cell r="BD19">
            <v>0</v>
          </cell>
        </row>
        <row r="20">
          <cell r="BD20">
            <v>0</v>
          </cell>
        </row>
        <row r="21">
          <cell r="BD21">
            <v>0</v>
          </cell>
        </row>
        <row r="22">
          <cell r="BD22">
            <v>0</v>
          </cell>
        </row>
        <row r="23">
          <cell r="BD23">
            <v>0</v>
          </cell>
        </row>
        <row r="24">
          <cell r="BD24">
            <v>0</v>
          </cell>
        </row>
        <row r="25">
          <cell r="BD25">
            <v>0</v>
          </cell>
        </row>
        <row r="26">
          <cell r="BD26">
            <v>0</v>
          </cell>
        </row>
        <row r="27">
          <cell r="BD27">
            <v>0</v>
          </cell>
        </row>
        <row r="28">
          <cell r="BD28">
            <v>0</v>
          </cell>
        </row>
        <row r="29">
          <cell r="BD29">
            <v>0</v>
          </cell>
        </row>
        <row r="30">
          <cell r="BD30">
            <v>0</v>
          </cell>
        </row>
        <row r="31">
          <cell r="BD31">
            <v>0</v>
          </cell>
        </row>
        <row r="32">
          <cell r="BD3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Columns"/>
    </sheetNames>
    <sheetDataSet>
      <sheetData sheetId="0" refreshError="1">
        <row r="1">
          <cell r="M1">
            <v>5</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rements"/>
    </sheetNames>
    <sheetDataSet>
      <sheetData sheetId="0" refreshError="1">
        <row r="300">
          <cell r="A300" t="str">
            <v>Current payments: Compensation of employees</v>
          </cell>
          <cell r="B300" t="str">
            <v>Current payments</v>
          </cell>
          <cell r="C300" t="str">
            <v>Compensation of employees</v>
          </cell>
        </row>
        <row r="301">
          <cell r="A301" t="str">
            <v>Current payments: Goods and services</v>
          </cell>
          <cell r="B301" t="str">
            <v>Current payments</v>
          </cell>
          <cell r="C301" t="str">
            <v>Goods and services</v>
          </cell>
        </row>
        <row r="302">
          <cell r="A302" t="str">
            <v>Current payments: Interest and rent on land</v>
          </cell>
          <cell r="B302" t="str">
            <v>Current payments</v>
          </cell>
          <cell r="C302" t="str">
            <v>Interest and rent on land</v>
          </cell>
        </row>
        <row r="303">
          <cell r="A303" t="str">
            <v>Current payments: Transactions in financial assets and liabilities</v>
          </cell>
          <cell r="B303" t="str">
            <v>Current payments</v>
          </cell>
          <cell r="C303" t="str">
            <v>Transactions in financial assets and liabilities</v>
          </cell>
        </row>
        <row r="304">
          <cell r="A304" t="str">
            <v>Current transfers: Provinces and municipalities</v>
          </cell>
          <cell r="B304" t="str">
            <v>Current transfers</v>
          </cell>
          <cell r="C304" t="str">
            <v>Provinces and municipalities</v>
          </cell>
        </row>
        <row r="305">
          <cell r="A305" t="str">
            <v>Current transfers: Departmental agencies and accounts</v>
          </cell>
          <cell r="B305" t="str">
            <v>Current transfers</v>
          </cell>
          <cell r="C305" t="str">
            <v>Departmental agencies and accounts</v>
          </cell>
        </row>
        <row r="306">
          <cell r="A306" t="str">
            <v>Current transfers: Universities and technikons</v>
          </cell>
          <cell r="B306" t="str">
            <v>Current transfers</v>
          </cell>
          <cell r="C306" t="str">
            <v>Universities and technikons</v>
          </cell>
        </row>
        <row r="307">
          <cell r="A307" t="str">
            <v>Current transfers: Public corporations and private enterprises</v>
          </cell>
          <cell r="B307" t="str">
            <v>Current transfers</v>
          </cell>
          <cell r="C307" t="str">
            <v>Public corporations and private enterprises</v>
          </cell>
        </row>
        <row r="308">
          <cell r="A308" t="str">
            <v>Current transfers: Foreign governments and international organisations</v>
          </cell>
          <cell r="B308" t="str">
            <v>Current transfers</v>
          </cell>
          <cell r="C308" t="str">
            <v>Foreign governments and international organisations</v>
          </cell>
        </row>
        <row r="309">
          <cell r="A309" t="str">
            <v>Current transfers: Non-profit institutions</v>
          </cell>
          <cell r="B309" t="str">
            <v>Current transfers</v>
          </cell>
          <cell r="C309" t="str">
            <v>Non-profit institutions</v>
          </cell>
        </row>
        <row r="310">
          <cell r="A310" t="str">
            <v>Current transfers: Households</v>
          </cell>
          <cell r="B310" t="str">
            <v>Current transfers</v>
          </cell>
          <cell r="C310" t="str">
            <v>Households</v>
          </cell>
        </row>
        <row r="311">
          <cell r="A311" t="str">
            <v>Capital transfers: Provinces and municipalities</v>
          </cell>
          <cell r="B311" t="str">
            <v>Capital transfers</v>
          </cell>
          <cell r="C311" t="str">
            <v>Provinces and municipalities</v>
          </cell>
        </row>
        <row r="312">
          <cell r="A312" t="str">
            <v>Capital transfers: Departmental agencies and accounts</v>
          </cell>
          <cell r="B312" t="str">
            <v>Capital transfers</v>
          </cell>
          <cell r="C312" t="str">
            <v>Departmental agencies and accounts</v>
          </cell>
        </row>
        <row r="313">
          <cell r="A313" t="str">
            <v>Capital transfers: Universities and technikons</v>
          </cell>
          <cell r="B313" t="str">
            <v>Capital transfers</v>
          </cell>
          <cell r="C313" t="str">
            <v>Universities and technikons</v>
          </cell>
        </row>
        <row r="314">
          <cell r="A314" t="str">
            <v>Capital transfers: Public corporations and private enterprises</v>
          </cell>
          <cell r="B314" t="str">
            <v>Capital transfers</v>
          </cell>
          <cell r="C314" t="str">
            <v>Public corporations and private enterprises</v>
          </cell>
        </row>
        <row r="315">
          <cell r="A315" t="str">
            <v>Capital transfers: Foreign governments and international organisations</v>
          </cell>
          <cell r="B315" t="str">
            <v>Capital transfers</v>
          </cell>
          <cell r="C315" t="str">
            <v>Foreign governments and international organisations</v>
          </cell>
        </row>
        <row r="316">
          <cell r="A316" t="str">
            <v>Capital transfers: Non-profit institutions</v>
          </cell>
          <cell r="B316" t="str">
            <v>Capital transfers</v>
          </cell>
          <cell r="C316" t="str">
            <v>Non-profit institutions</v>
          </cell>
        </row>
        <row r="317">
          <cell r="A317" t="str">
            <v>Capital transfers: Households</v>
          </cell>
          <cell r="B317" t="str">
            <v>Capital transfers</v>
          </cell>
          <cell r="C317" t="str">
            <v>Households</v>
          </cell>
        </row>
        <row r="318">
          <cell r="A318" t="str">
            <v>Payments for capital assets: Buildings and other fixed structures</v>
          </cell>
          <cell r="B318" t="str">
            <v>Payments for capital assets</v>
          </cell>
          <cell r="C318" t="str">
            <v>Buildings and other fixed structures</v>
          </cell>
        </row>
        <row r="319">
          <cell r="A319" t="str">
            <v>Payments for capital assets: Machinery and equipment</v>
          </cell>
          <cell r="B319" t="str">
            <v>Payments for capital assets</v>
          </cell>
          <cell r="C319" t="str">
            <v>Machinery and equipment</v>
          </cell>
        </row>
        <row r="320">
          <cell r="A320" t="str">
            <v>Payments for capital assets: Cultivated assets</v>
          </cell>
          <cell r="B320" t="str">
            <v>Payments for capital assets</v>
          </cell>
          <cell r="C320" t="str">
            <v>Cultivated assets</v>
          </cell>
        </row>
        <row r="321">
          <cell r="A321" t="str">
            <v>Payments for capital assets: Software and other intangible assets</v>
          </cell>
          <cell r="B321" t="str">
            <v>Payments for capital assets</v>
          </cell>
          <cell r="C321" t="str">
            <v>Software and other intangible assets</v>
          </cell>
        </row>
        <row r="322">
          <cell r="A322" t="str">
            <v>Payments for capital assets: Land and subsoil assets</v>
          </cell>
          <cell r="B322" t="str">
            <v>Payments for capital assets</v>
          </cell>
          <cell r="C322" t="str">
            <v>Land and subsoil assets</v>
          </cell>
        </row>
        <row r="323">
          <cell r="A323" t="str">
            <v>Payments for capital assets: Heritage assets</v>
          </cell>
          <cell r="B323" t="str">
            <v>Payments for capital assets</v>
          </cell>
          <cell r="C323" t="str">
            <v>Heritage assets</v>
          </cell>
        </row>
        <row r="324">
          <cell r="A324" t="str">
            <v>Payments for capital assets: Specialised military assets</v>
          </cell>
          <cell r="B324" t="str">
            <v>Payments for capital assets</v>
          </cell>
          <cell r="C324" t="str">
            <v>Specialised military assets</v>
          </cell>
        </row>
        <row r="334">
          <cell r="A334" t="str">
            <v>1. Administration</v>
          </cell>
        </row>
        <row r="335">
          <cell r="A335" t="str">
            <v>2. Public Finance and Budget Management</v>
          </cell>
        </row>
        <row r="336">
          <cell r="A336" t="str">
            <v>3. Asset and Liability Management</v>
          </cell>
        </row>
        <row r="337">
          <cell r="A337" t="str">
            <v>4. Financial Management and Systems</v>
          </cell>
        </row>
        <row r="338">
          <cell r="A338" t="str">
            <v>5. Financial Accounting and Reporting</v>
          </cell>
        </row>
        <row r="339">
          <cell r="A339" t="str">
            <v>6. Economic Policy and International Financial Relations</v>
          </cell>
        </row>
        <row r="340">
          <cell r="A340" t="str">
            <v>7. Provincial and Local Government Transfers</v>
          </cell>
        </row>
        <row r="341">
          <cell r="A341" t="str">
            <v>8. Civil and Military Pensions, Contributions to Funds and Other Benefits</v>
          </cell>
        </row>
        <row r="342">
          <cell r="A342" t="str">
            <v>9. Fiscal Transfers</v>
          </cell>
        </row>
        <row r="343">
          <cell r="A343" t="str">
            <v>10. 0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ore and after virem"/>
      <sheetName val="sum virements"/>
      <sheetName val="figure 1 Virement graph"/>
      <sheetName val="graph virement versus undersp"/>
      <sheetName val="figure 3  unspent&gt;R100m six yrs"/>
      <sheetName val="Sum per dept excl % "/>
      <sheetName val="Dept unspt&gt;R100m 201617 graph"/>
      <sheetName val="&gt;R100m undersp per dept 201617"/>
      <sheetName val="UNDERSPEN PER ECON GRAPH"/>
      <sheetName val="figure 4 memo"/>
      <sheetName val="figure 2 in memo"/>
      <sheetName val="econ class sum"/>
      <sheetName val="Virements paym for capita asset"/>
      <sheetName val="virements on compensation"/>
      <sheetName val="transfer and sub virements"/>
      <sheetName val="Goods and services table"/>
      <sheetName val="Table 3 paymnts for captl asset"/>
      <sheetName val="Table 4 compensation"/>
      <sheetName val="Table 2 econ class memo"/>
      <sheetName val="Table 1 exp outcome"/>
      <sheetName val="Sum per dept and econ class"/>
      <sheetName val="Administration Prog actual exp"/>
      <sheetName val="Administration Prog"/>
      <sheetName val="Compensation of Empl"/>
      <sheetName val="Goods &amp; Serv"/>
      <sheetName val="Interest and rent on Land "/>
      <sheetName val="Transfers and subsidies"/>
      <sheetName val="Payments for capital assets"/>
      <sheetName val="Payments for Financial assets"/>
      <sheetName val="Vote 01"/>
      <sheetName val="Vote 02"/>
      <sheetName val="Vote 03"/>
      <sheetName val="Vote 04"/>
      <sheetName val="Vote 05"/>
      <sheetName val="Vote 06"/>
      <sheetName val="Vote 07"/>
      <sheetName val="Vote 08"/>
      <sheetName val="Vote 09"/>
      <sheetName val="Vote 10"/>
      <sheetName val="Vote 11"/>
      <sheetName val="Vote 12"/>
      <sheetName val="Vote 13"/>
      <sheetName val="Vote 14"/>
      <sheetName val="Vote 15"/>
      <sheetName val="Vote 16"/>
      <sheetName val="Vote 17"/>
      <sheetName val="Vote 18"/>
      <sheetName val="Vote 19"/>
      <sheetName val="Vote 20"/>
      <sheetName val="Vote 21"/>
      <sheetName val="Vote 22"/>
      <sheetName val="Vote 23"/>
      <sheetName val="Vote 24"/>
      <sheetName val="Vote 25"/>
      <sheetName val="Vote 26"/>
      <sheetName val="Vote 27"/>
      <sheetName val="Vote 28"/>
      <sheetName val="Vote 29"/>
      <sheetName val="Vote 30"/>
      <sheetName val="Vote 31"/>
      <sheetName val="Vote 32"/>
      <sheetName val="Vote 33"/>
      <sheetName val="Vote 34"/>
      <sheetName val="Vote 35"/>
      <sheetName val="Vote 36"/>
      <sheetName val="Vote 37"/>
      <sheetName val="Vote 38"/>
      <sheetName val="Vote 39"/>
      <sheetName val="Vote 40"/>
    </sheetNames>
    <sheetDataSet>
      <sheetData sheetId="0" refreshError="1"/>
      <sheetData sheetId="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elp"/>
      <sheetName val="Settings"/>
      <sheetName val="Appropriation"/>
      <sheetName val="Reconciliation"/>
      <sheetName val="Vote"/>
      <sheetName val="1"/>
      <sheetName val="2"/>
      <sheetName val="3"/>
      <sheetName val="4"/>
      <sheetName val="5"/>
      <sheetName val="6"/>
      <sheetName val="7"/>
      <sheetName val="8"/>
      <sheetName val="9"/>
      <sheetName val="10"/>
      <sheetName val="11"/>
      <sheetName val="12"/>
      <sheetName val="13"/>
      <sheetName val="14"/>
      <sheetName val="15"/>
      <sheetName val="Direct_charge"/>
      <sheetName val="Sub-Sub prgr detail"/>
      <sheetName val="Savings &amp; Additional funds"/>
      <sheetName val="Underspend"/>
      <sheetName val="Grants to Provinces"/>
      <sheetName val="Grants to Municipalities"/>
      <sheetName val="Dept receipts"/>
      <sheetName val="2009 ENE"/>
      <sheetName val="Sum exp trends"/>
      <sheetName val="Deviations"/>
      <sheetName val="Analysis"/>
      <sheetName val="Performance indicators"/>
      <sheetName val="Dept specific info"/>
      <sheetName val="Personnel numbers + payments"/>
      <sheetName val="Personnel establishment"/>
      <sheetName val="Training"/>
      <sheetName val="Infrastructure 1"/>
      <sheetName val="Infrastructure 2"/>
      <sheetName val="Infrastructure 3"/>
      <sheetName val="Infrastructure 4"/>
      <sheetName val="PPP Projects "/>
      <sheetName val="ODA"/>
      <sheetName val="STA and RD"/>
      <sheetName val="Appropriation Bill"/>
      <sheetName val="Earmarked amounts"/>
      <sheetName val="ENE2010-Vote 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mments"/>
      <sheetName val="Cover"/>
      <sheetName val="Baseline &amp; Reprioritisation"/>
      <sheetName val="Summary"/>
      <sheetName val="InfraS 1.1"/>
      <sheetName val="InfraS 1.2"/>
      <sheetName val="Transfers"/>
      <sheetName val="ODA Summary"/>
      <sheetName val="PM"/>
      <sheetName val="Analysis"/>
      <sheetName val="SM"/>
      <sheetName val="SPM"/>
    </sheetNames>
    <sheetDataSet>
      <sheetData sheetId="0" refreshError="1"/>
      <sheetData sheetId="1" refreshError="1"/>
      <sheetData sheetId="2" refreshError="1">
        <row r="23">
          <cell r="AB2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fo"/>
      <sheetName val="Settings"/>
      <sheetName val="Reconciliation"/>
      <sheetName val="Vote"/>
      <sheetName val="1"/>
      <sheetName val="2"/>
      <sheetName val="3"/>
      <sheetName val="4"/>
      <sheetName val="5"/>
      <sheetName val="6"/>
      <sheetName val="7"/>
      <sheetName val="8"/>
      <sheetName val="9"/>
      <sheetName val="10"/>
      <sheetName val="Statutory"/>
      <sheetName val="Analysis"/>
      <sheetName val="Sub-Sub prgr detail"/>
      <sheetName val="Personnel numbers + payments"/>
      <sheetName val="Training"/>
      <sheetName val="2005 ENE"/>
      <sheetName val="MTEC"/>
      <sheetName val="Dept receipts"/>
      <sheetName val="Sum exp trends"/>
      <sheetName val="Grants to Provinces"/>
      <sheetName val="Grants to Local Gov"/>
      <sheetName val="Infrastructure"/>
      <sheetName val="PPP Projects "/>
      <sheetName val="Donor aid"/>
      <sheetName val="Underspend"/>
    </sheetNames>
    <sheetDataSet>
      <sheetData sheetId="0" refreshError="1"/>
      <sheetData sheetId="1" refreshError="1"/>
      <sheetData sheetId="2" refreshError="1">
        <row r="14">
          <cell r="AA14" t="str">
            <v>2002/03</v>
          </cell>
          <cell r="AG14" t="str">
            <v>2008/09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ption"/>
      <sheetName val="Investment"/>
      <sheetName val="Govt"/>
      <sheetName val="BOP"/>
      <sheetName val="GDP"/>
      <sheetName val="Rand-Annual"/>
      <sheetName val="Rand-Quarterly"/>
      <sheetName val="M3 &amp; Credit"/>
      <sheetName val="Inflation"/>
      <sheetName val="Foreign debt"/>
      <sheetName val="Labour"/>
      <sheetName val="TSE Q-%"/>
      <sheetName val="TSE-Update"/>
      <sheetName val="TSE DataA GDFI"/>
      <sheetName val="TSE DataA BOP"/>
      <sheetName val="TSE DataM"/>
      <sheetName val="Bloomberg"/>
      <sheetName val="ENESummary"/>
      <sheetName val="Information"/>
      <sheetName val="Settings"/>
      <sheetName val="ASSESSMENT TABLES"/>
      <sheetName val="Economic defintions"/>
      <sheetName val="Objective"/>
      <sheetName val="ENT_QTR_Mapping"/>
      <sheetName val="Map Item List"/>
      <sheetName val="Income and Expenditure map"/>
      <sheetName val="Financial Position Map"/>
      <sheetName val="ProgMemoryImport"/>
      <sheetName val="BaselineForecasts"/>
      <sheetName val="FinPerform"/>
      <sheetName val="FinPosition"/>
      <sheetName val="CashFlow"/>
      <sheetName val="Irregular and Fruitless Exp"/>
      <sheetName val="Personnel"/>
      <sheetName val="PerformInd"/>
      <sheetName val="StrategicRisk"/>
      <sheetName val="Infrastructure"/>
      <sheetName val="Commitments"/>
      <sheetName val="Consolidation"/>
      <sheetName val="Checks"/>
      <sheetName val="Prog,IS,CF &amp; BS summaries"/>
      <sheetName val="PersonnelPub"/>
      <sheetName val="CAPEX"/>
      <sheetName val="Borrowings"/>
      <sheetName val="Risk Matrix&amp; Job Creation"/>
      <sheetName val="Short Term Facilities"/>
      <sheetName val="Annual Debt Maturity"/>
      <sheetName val="Sign-Off"/>
      <sheetName val="Options"/>
      <sheetName val="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6">
          <cell r="C6" t="e">
            <v>#NAME?</v>
          </cell>
          <cell r="I6">
            <v>26023</v>
          </cell>
        </row>
        <row r="90">
          <cell r="C90" t="e">
            <v>#NAME?</v>
          </cell>
        </row>
      </sheetData>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quatQ"/>
      <sheetName val="quatM"/>
      <sheetName val="TSE_M"/>
      <sheetName val="TSE_Q"/>
      <sheetName val="TSE_CPIAssumptions"/>
      <sheetName val="TSE_Quarterly"/>
      <sheetName val="D-NomEff"/>
      <sheetName val="Assumptions"/>
      <sheetName val="Maize"/>
      <sheetName val="D"/>
      <sheetName val="M"/>
      <sheetName val="Q"/>
      <sheetName val="A"/>
      <sheetName val="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7">
          <cell r="B7" t="e">
            <v>#NAME?</v>
          </cell>
          <cell r="D7" t="e">
            <v>#NAME?</v>
          </cell>
          <cell r="F7" t="e">
            <v>#NAME?</v>
          </cell>
          <cell r="H7" t="e">
            <v>#NAME?</v>
          </cell>
          <cell r="J7" t="e">
            <v>#NAME?</v>
          </cell>
          <cell r="L7" t="e">
            <v>#NAME?</v>
          </cell>
          <cell r="O7" t="e">
            <v>#NAME?</v>
          </cell>
          <cell r="Q7" t="e">
            <v>#NAME?</v>
          </cell>
          <cell r="S7" t="e">
            <v>#NAME?</v>
          </cell>
          <cell r="U7" t="e">
            <v>#NAME?</v>
          </cell>
          <cell r="W7" t="e">
            <v>#NAME?</v>
          </cell>
          <cell r="Z7" t="e">
            <v>#NAME?</v>
          </cell>
          <cell r="AB7" t="e">
            <v>#NAME?</v>
          </cell>
          <cell r="AD7" t="e">
            <v>#NAME?</v>
          </cell>
        </row>
      </sheetData>
      <sheetData sheetId="11" refreshError="1">
        <row r="6">
          <cell r="C6" t="e">
            <v>#NAME?</v>
          </cell>
          <cell r="E6" t="e">
            <v>#NAME?</v>
          </cell>
          <cell r="G6" t="e">
            <v>#NAME?</v>
          </cell>
          <cell r="I6" t="e">
            <v>#NAME?</v>
          </cell>
          <cell r="K6" t="e">
            <v>#NAME?</v>
          </cell>
          <cell r="M6" t="e">
            <v>#NAME?</v>
          </cell>
          <cell r="O6" t="e">
            <v>#NAME?</v>
          </cell>
          <cell r="V6" t="e">
            <v>#NAME?</v>
          </cell>
          <cell r="X6" t="e">
            <v>#NAME?</v>
          </cell>
          <cell r="Z6" t="e">
            <v>#NAME?</v>
          </cell>
          <cell r="AB6" t="e">
            <v>#NAME?</v>
          </cell>
          <cell r="AD6" t="e">
            <v>#NAME?</v>
          </cell>
          <cell r="AF6" t="e">
            <v>#NAME?</v>
          </cell>
          <cell r="AH6" t="e">
            <v>#NAME?</v>
          </cell>
          <cell r="AJ6" t="e">
            <v>#NAME?</v>
          </cell>
        </row>
        <row r="18">
          <cell r="Q18" t="e">
            <v>#NAME?</v>
          </cell>
          <cell r="AL18" t="e">
            <v>#NAME?</v>
          </cell>
        </row>
        <row r="30">
          <cell r="S30" t="e">
            <v>#NAME?</v>
          </cell>
        </row>
      </sheetData>
      <sheetData sheetId="12" refreshError="1">
        <row r="6">
          <cell r="C6" t="e">
            <v>#NAME?</v>
          </cell>
          <cell r="E6" t="e">
            <v>#NAME?</v>
          </cell>
          <cell r="G6" t="e">
            <v>#NAME?</v>
          </cell>
          <cell r="I6" t="e">
            <v>#NAME?</v>
          </cell>
          <cell r="K6" t="e">
            <v>#NAME?</v>
          </cell>
          <cell r="M6" t="e">
            <v>#NAME?</v>
          </cell>
          <cell r="O6" t="e">
            <v>#NAME?</v>
          </cell>
          <cell r="Q6" t="e">
            <v>#NAME?</v>
          </cell>
          <cell r="T6" t="e">
            <v>#NAME?</v>
          </cell>
          <cell r="V6" t="e">
            <v>#NAME?</v>
          </cell>
          <cell r="X6" t="e">
            <v>#NAME?</v>
          </cell>
          <cell r="Z6" t="e">
            <v>#NAME?</v>
          </cell>
          <cell r="AB6" t="e">
            <v>#NAME?</v>
          </cell>
          <cell r="AD6" t="e">
            <v>#NAME?</v>
          </cell>
          <cell r="AF6" t="e">
            <v>#NAME?</v>
          </cell>
          <cell r="AH6" t="e">
            <v>#NAME?</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macro scenarios"/>
      <sheetName val="ex. history (baseline)"/>
      <sheetName val="ex. framework outcomes"/>
      <sheetName val="ex. social security"/>
      <sheetName val="ex. RDP"/>
      <sheetName val="ex. debt &amp; interest"/>
      <sheetName val="ex. NRF"/>
      <sheetName val="2003-04 frame"/>
      <sheetName val="in. fiscal scenarios"/>
      <sheetName val="out. fiscal framework"/>
      <sheetName val="in. resource allocation"/>
      <sheetName val="out. resource allocation"/>
      <sheetName val="calc. lookup tables"/>
      <sheetName val="calc. debt cost estimations"/>
      <sheetName val="out. PFS link sheet"/>
      <sheetName val="Sheet1"/>
    </sheetNames>
    <sheetDataSet>
      <sheetData sheetId="0" refreshError="1">
        <row r="2">
          <cell r="B2" t="str">
            <v>Table 1.a Macro Scenario A</v>
          </cell>
        </row>
        <row r="18">
          <cell r="B18" t="str">
            <v>Table 1.b Macro Scenario B</v>
          </cell>
        </row>
        <row r="34">
          <cell r="B34" t="str">
            <v>Table 1.c Macro Scenario C</v>
          </cell>
        </row>
        <row r="50">
          <cell r="B50" t="str">
            <v>Table 1.d Macro Scenario D</v>
          </cell>
        </row>
        <row r="66">
          <cell r="B66" t="str">
            <v>Table 1.e Macro Scenario E</v>
          </cell>
        </row>
      </sheetData>
      <sheetData sheetId="1" refreshError="1">
        <row r="2">
          <cell r="B2" t="str">
            <v xml:space="preserve">Table 2.a BR 2004, Main budget framework, 2000/01–2006/07 </v>
          </cell>
        </row>
        <row r="34">
          <cell r="B34" t="str">
            <v xml:space="preserve">Table 2.b BR 2004, Division of Revenue, 2000/01–2006/07 </v>
          </cell>
        </row>
      </sheetData>
      <sheetData sheetId="2" refreshError="1">
        <row r="2">
          <cell r="B2" t="str">
            <v>Table 3 Framework, actual outcomes</v>
          </cell>
        </row>
      </sheetData>
      <sheetData sheetId="3" refreshError="1">
        <row r="35">
          <cell r="B35" t="str">
            <v>Surplus(+)/deficit(-)</v>
          </cell>
        </row>
      </sheetData>
      <sheetData sheetId="4" refreshError="1">
        <row r="2">
          <cell r="B2" t="str">
            <v>Table 5 RDP and Foreign Technical Assistance</v>
          </cell>
        </row>
      </sheetData>
      <sheetData sheetId="5" refreshError="1">
        <row r="2">
          <cell r="B2" t="str">
            <v>Table 7 Debt and interest costs</v>
          </cell>
        </row>
      </sheetData>
      <sheetData sheetId="6" refreshError="1">
        <row r="2">
          <cell r="B2" t="str">
            <v>Table 6 NRF aggregates</v>
          </cell>
        </row>
      </sheetData>
      <sheetData sheetId="7"/>
      <sheetData sheetId="8" refreshError="1">
        <row r="25">
          <cell r="B25" t="str">
            <v>nominal GDP</v>
          </cell>
        </row>
        <row r="57">
          <cell r="B57" t="str">
            <v>nominal GDP</v>
          </cell>
        </row>
        <row r="89">
          <cell r="B89" t="str">
            <v>nominal GDP</v>
          </cell>
        </row>
        <row r="121">
          <cell r="B121" t="str">
            <v>nominal GDP</v>
          </cell>
        </row>
        <row r="153">
          <cell r="B153" t="str">
            <v>nominal GDP</v>
          </cell>
        </row>
      </sheetData>
      <sheetData sheetId="9" refreshError="1">
        <row r="13">
          <cell r="B13" t="str">
            <v>MTBPS 2004: Main Budget Framework</v>
          </cell>
        </row>
      </sheetData>
      <sheetData sheetId="10"/>
      <sheetData sheetId="11" refreshError="1">
        <row r="5">
          <cell r="B5" t="str">
            <v>2005 Budget:  Division of Revenue</v>
          </cell>
        </row>
      </sheetData>
      <sheetData sheetId="12" refreshError="1">
        <row r="5">
          <cell r="A5" t="str">
            <v>in. fiscal scenarios</v>
          </cell>
        </row>
        <row r="98">
          <cell r="A98" t="str">
            <v>out. fiscal framework</v>
          </cell>
        </row>
        <row r="208">
          <cell r="A208" t="str">
            <v>calc. debt cost estimations</v>
          </cell>
        </row>
      </sheetData>
      <sheetData sheetId="13" refreshError="1">
        <row r="3">
          <cell r="B3" t="str">
            <v>calc. Debt cost estimations</v>
          </cell>
        </row>
      </sheetData>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National"/>
      <sheetName val="Nat data"/>
      <sheetName val="CB Cent"/>
      <sheetName val="in.Cent"/>
      <sheetName val="Sheet2"/>
      <sheetName val="PB Main"/>
      <sheetName val="PB chart"/>
      <sheetName val="PB data"/>
      <sheetName val="Gengvt cap form"/>
      <sheetName val="cap exp"/>
      <sheetName val="Sheet1"/>
    </sheetNames>
    <sheetDataSet>
      <sheetData sheetId="0" refreshError="1"/>
      <sheetData sheetId="1">
        <row r="56">
          <cell r="A56" t="str">
            <v>1991/92</v>
          </cell>
          <cell r="E56">
            <v>-12811</v>
          </cell>
        </row>
        <row r="57">
          <cell r="A57" t="str">
            <v>1992/93</v>
          </cell>
        </row>
        <row r="58">
          <cell r="A58" t="str">
            <v>1993/94</v>
          </cell>
        </row>
        <row r="59">
          <cell r="A59" t="str">
            <v>1994/95</v>
          </cell>
        </row>
        <row r="60">
          <cell r="A60" t="str">
            <v>1995/96</v>
          </cell>
        </row>
        <row r="61">
          <cell r="A61" t="str">
            <v>1996/97</v>
          </cell>
        </row>
        <row r="62">
          <cell r="A62" t="str">
            <v>1997/98</v>
          </cell>
        </row>
        <row r="63">
          <cell r="A63" t="str">
            <v>1998/99</v>
          </cell>
        </row>
        <row r="64">
          <cell r="A64" t="str">
            <v>1999/00</v>
          </cell>
        </row>
        <row r="65">
          <cell r="A65" t="str">
            <v>2000/01</v>
          </cell>
        </row>
        <row r="66">
          <cell r="A66" t="str">
            <v>2001/02</v>
          </cell>
        </row>
        <row r="67">
          <cell r="A67" t="str">
            <v>2002/03</v>
          </cell>
        </row>
        <row r="68">
          <cell r="A68" t="str">
            <v>2003/04</v>
          </cell>
        </row>
        <row r="69">
          <cell r="A69" t="str">
            <v>2004/05</v>
          </cell>
        </row>
        <row r="70">
          <cell r="A70" t="str">
            <v>2005/06</v>
          </cell>
        </row>
        <row r="71">
          <cell r="A71" t="str">
            <v>2006/07</v>
          </cell>
        </row>
      </sheetData>
      <sheetData sheetId="2" refreshError="1"/>
      <sheetData sheetId="3"/>
      <sheetData sheetId="4"/>
      <sheetData sheetId="5" refreshError="1"/>
      <sheetData sheetId="6" refreshError="1"/>
      <sheetData sheetId="7"/>
      <sheetData sheetId="8" refreshError="1"/>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ments"/>
      <sheetName val="3.1"/>
      <sheetName val="3.2"/>
      <sheetName val="3.3"/>
      <sheetName val="3.4"/>
      <sheetName val="4 Columns"/>
      <sheetName val="3.6"/>
      <sheetName val="3.7"/>
      <sheetName val="3.8"/>
      <sheetName val="3.9"/>
      <sheetName val="3.10"/>
    </sheetNames>
    <sheetDataSet>
      <sheetData sheetId="0" refreshError="1"/>
      <sheetData sheetId="1" refreshError="1">
        <row r="4">
          <cell r="AA4">
            <v>1</v>
          </cell>
          <cell r="AC4">
            <v>5.75</v>
          </cell>
          <cell r="AD4">
            <v>5.75</v>
          </cell>
          <cell r="AE4">
            <v>5.75</v>
          </cell>
          <cell r="AF4">
            <v>5.75</v>
          </cell>
          <cell r="AG4">
            <v>5.75</v>
          </cell>
        </row>
        <row r="10">
          <cell r="M10">
            <v>45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NE items"/>
      <sheetName val="Annexu B cab Memo"/>
      <sheetName val="table  1"/>
      <sheetName val="table 1excl direct charge adjus"/>
      <sheetName val="Summary with detail"/>
      <sheetName val="Summary1920"/>
      <sheetName val="Rollovers2019"/>
      <sheetName val="U and U Mincombud 12 Sept 2019"/>
      <sheetName val="Adjustm to COE"/>
      <sheetName val="Announced in budget speech 2019"/>
      <sheetName val="AENE projected undersp 201920"/>
      <sheetName val="Declared underspending"/>
      <sheetName val="Self financing"/>
      <sheetName val="Cond Grants"/>
      <sheetName val="DIVISION"/>
      <sheetName val="Sche 1 DORA BI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Pivot"/>
      <sheetName val="Data"/>
      <sheetName val="Settings"/>
    </sheetNames>
    <sheetDataSet>
      <sheetData sheetId="0">
        <row r="7">
          <cell r="G7" t="str">
            <v>2014/15</v>
          </cell>
          <cell r="H7" t="str">
            <v>2015/16</v>
          </cell>
          <cell r="I7" t="str">
            <v>2016/17</v>
          </cell>
          <cell r="J7" t="str">
            <v>2017/18</v>
          </cell>
          <cell r="K7" t="str">
            <v xml:space="preserve">  2014/15 - 2017/18</v>
          </cell>
          <cell r="L7">
            <v>0</v>
          </cell>
          <cell r="M7" t="str">
            <v>2018/19</v>
          </cell>
          <cell r="N7" t="str">
            <v>2019/20</v>
          </cell>
          <cell r="O7" t="str">
            <v>2020/21</v>
          </cell>
          <cell r="P7" t="str">
            <v xml:space="preserve">  2017/18 - 2020/21</v>
          </cell>
          <cell r="Q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G2">
            <v>1000</v>
          </cell>
          <cell r="BP2">
            <v>1</v>
          </cell>
          <cell r="BR2" t="str">
            <v>Learning and culture</v>
          </cell>
        </row>
        <row r="3">
          <cell r="BP3">
            <v>1</v>
          </cell>
          <cell r="BR3" t="str">
            <v>Learning and culture</v>
          </cell>
        </row>
        <row r="4">
          <cell r="X4">
            <v>0</v>
          </cell>
          <cell r="BP4">
            <v>1</v>
          </cell>
          <cell r="BR4" t="str">
            <v>Learning and culture</v>
          </cell>
        </row>
        <row r="5">
          <cell r="BP5">
            <v>2</v>
          </cell>
          <cell r="BR5" t="str">
            <v>Health</v>
          </cell>
        </row>
        <row r="6">
          <cell r="BP6">
            <v>3</v>
          </cell>
          <cell r="BR6" t="str">
            <v>Social development</v>
          </cell>
        </row>
        <row r="7">
          <cell r="BP7">
            <v>4</v>
          </cell>
          <cell r="BR7" t="str">
            <v>Community development</v>
          </cell>
        </row>
        <row r="8">
          <cell r="BP8">
            <v>5</v>
          </cell>
          <cell r="BR8" t="str">
            <v>Economic development</v>
          </cell>
        </row>
        <row r="9">
          <cell r="BP9">
            <v>5</v>
          </cell>
          <cell r="BR9" t="str">
            <v>Economic development</v>
          </cell>
        </row>
        <row r="10">
          <cell r="BP10">
            <v>5</v>
          </cell>
          <cell r="BR10" t="str">
            <v>Economic development</v>
          </cell>
        </row>
        <row r="11">
          <cell r="BP11">
            <v>5</v>
          </cell>
          <cell r="BR11" t="str">
            <v>Economic development</v>
          </cell>
        </row>
        <row r="12">
          <cell r="BP12">
            <v>5</v>
          </cell>
          <cell r="BR12" t="str">
            <v>Economic development</v>
          </cell>
        </row>
        <row r="13">
          <cell r="BP13">
            <v>6</v>
          </cell>
          <cell r="BR13" t="str">
            <v>Peace and security</v>
          </cell>
        </row>
        <row r="14">
          <cell r="BP14">
            <v>6</v>
          </cell>
          <cell r="BR14" t="str">
            <v>Peace and security</v>
          </cell>
        </row>
        <row r="15">
          <cell r="BP15">
            <v>6</v>
          </cell>
          <cell r="BR15" t="str">
            <v>Peace and security</v>
          </cell>
        </row>
        <row r="16">
          <cell r="BP16">
            <v>6</v>
          </cell>
          <cell r="BR16" t="str">
            <v>Peace and security</v>
          </cell>
        </row>
        <row r="17">
          <cell r="BP17">
            <v>7</v>
          </cell>
          <cell r="BR17" t="str">
            <v>General public services</v>
          </cell>
        </row>
        <row r="18">
          <cell r="BP18">
            <v>7</v>
          </cell>
          <cell r="BR18" t="str">
            <v>General public services</v>
          </cell>
        </row>
        <row r="19">
          <cell r="BP19">
            <v>7</v>
          </cell>
          <cell r="BR19" t="str">
            <v>General public services</v>
          </cell>
        </row>
        <row r="20">
          <cell r="BP20">
            <v>8</v>
          </cell>
          <cell r="BR20" t="str">
            <v>Debt-service costs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N49"/>
  <sheetViews>
    <sheetView showGridLines="0" tabSelected="1" zoomScaleNormal="100" zoomScaleSheetLayoutView="100" workbookViewId="0">
      <selection activeCell="N7" sqref="N7"/>
    </sheetView>
  </sheetViews>
  <sheetFormatPr defaultRowHeight="13.8" x14ac:dyDescent="0.3"/>
  <cols>
    <col min="1" max="1" width="3.44140625" style="218" customWidth="1"/>
    <col min="2" max="2" width="49.109375" style="217" customWidth="1"/>
    <col min="3" max="3" width="1.44140625" style="218" customWidth="1"/>
    <col min="4" max="4" width="12.109375" style="218" customWidth="1"/>
    <col min="5" max="5" width="0.6640625" style="218" customWidth="1"/>
    <col min="6" max="6" width="10.88671875" style="218" customWidth="1"/>
    <col min="7" max="7" width="0.88671875" style="218" customWidth="1"/>
    <col min="8" max="8" width="11.109375" style="218" customWidth="1"/>
    <col min="9" max="9" width="1" style="218" customWidth="1"/>
    <col min="10" max="10" width="12" style="218" customWidth="1"/>
    <col min="11" max="11" width="0.88671875" style="218" customWidth="1"/>
    <col min="12" max="12" width="1.6640625" style="218" customWidth="1"/>
    <col min="13" max="13" width="15.33203125" style="218" customWidth="1"/>
    <col min="14" max="14" width="19.6640625" style="218" customWidth="1"/>
    <col min="15" max="15" width="8.88671875" style="218"/>
    <col min="16" max="16" width="16.5546875" style="218" bestFit="1" customWidth="1"/>
    <col min="17" max="17" width="14" style="218" bestFit="1" customWidth="1"/>
    <col min="18" max="16384" width="8.88671875" style="218"/>
  </cols>
  <sheetData>
    <row r="1" spans="2:12" ht="4.5" customHeight="1" x14ac:dyDescent="0.3"/>
    <row r="2" spans="2:12" x14ac:dyDescent="0.3">
      <c r="B2" s="747" t="s">
        <v>51</v>
      </c>
      <c r="C2" s="747"/>
      <c r="D2" s="748"/>
      <c r="E2" s="748"/>
      <c r="F2" s="748"/>
      <c r="G2" s="748"/>
      <c r="H2" s="748"/>
      <c r="I2" s="748"/>
      <c r="J2" s="749"/>
      <c r="K2" s="219"/>
      <c r="L2" s="219"/>
    </row>
    <row r="3" spans="2:12" s="225" customFormat="1" ht="12.9" customHeight="1" x14ac:dyDescent="0.2">
      <c r="B3" s="220"/>
      <c r="C3" s="221"/>
      <c r="D3" s="750" t="s">
        <v>50</v>
      </c>
      <c r="E3" s="222"/>
      <c r="F3" s="750" t="s">
        <v>65</v>
      </c>
      <c r="G3" s="222"/>
      <c r="H3" s="750" t="s">
        <v>52</v>
      </c>
      <c r="I3" s="222"/>
      <c r="J3" s="750" t="s">
        <v>26</v>
      </c>
      <c r="K3" s="223"/>
      <c r="L3" s="224"/>
    </row>
    <row r="4" spans="2:12" s="225" customFormat="1" ht="12.9" customHeight="1" x14ac:dyDescent="0.2">
      <c r="B4" s="226"/>
      <c r="C4" s="227"/>
      <c r="D4" s="751"/>
      <c r="E4" s="228"/>
      <c r="F4" s="751"/>
      <c r="G4" s="228"/>
      <c r="H4" s="751"/>
      <c r="I4" s="228"/>
      <c r="J4" s="751"/>
      <c r="K4" s="224"/>
      <c r="L4" s="224"/>
    </row>
    <row r="5" spans="2:12" s="225" customFormat="1" ht="12.9" customHeight="1" x14ac:dyDescent="0.2">
      <c r="B5" s="229" t="s">
        <v>0</v>
      </c>
      <c r="C5" s="230"/>
      <c r="D5" s="752"/>
      <c r="E5" s="231"/>
      <c r="F5" s="752"/>
      <c r="G5" s="231"/>
      <c r="H5" s="752"/>
      <c r="I5" s="231"/>
      <c r="J5" s="753"/>
      <c r="K5" s="232"/>
      <c r="L5" s="233"/>
    </row>
    <row r="6" spans="2:12" ht="7.5" customHeight="1" x14ac:dyDescent="0.3">
      <c r="B6" s="234"/>
      <c r="C6" s="235"/>
      <c r="D6" s="236"/>
      <c r="E6" s="236"/>
      <c r="F6" s="236"/>
      <c r="G6" s="236"/>
      <c r="H6" s="236"/>
      <c r="I6" s="236"/>
      <c r="J6" s="237"/>
      <c r="K6" s="237"/>
      <c r="L6" s="237"/>
    </row>
    <row r="7" spans="2:12" s="244" customFormat="1" ht="12.9" customHeight="1" x14ac:dyDescent="0.2">
      <c r="B7" s="238" t="s">
        <v>362</v>
      </c>
      <c r="C7" s="239"/>
      <c r="D7" s="240">
        <v>980583908</v>
      </c>
      <c r="E7" s="241"/>
      <c r="F7" s="241"/>
      <c r="G7" s="242"/>
      <c r="H7" s="240">
        <v>15023500</v>
      </c>
      <c r="I7" s="240"/>
      <c r="J7" s="240">
        <v>995607408</v>
      </c>
      <c r="K7" s="243"/>
      <c r="L7" s="243"/>
    </row>
    <row r="8" spans="2:12" s="244" customFormat="1" ht="13.5" customHeight="1" x14ac:dyDescent="0.2">
      <c r="B8" s="245" t="s">
        <v>30</v>
      </c>
      <c r="C8" s="246"/>
      <c r="D8" s="247"/>
      <c r="E8" s="248"/>
      <c r="F8" s="249"/>
      <c r="G8" s="250"/>
      <c r="H8" s="247">
        <v>5833495</v>
      </c>
      <c r="I8" s="247"/>
      <c r="J8" s="247"/>
      <c r="K8" s="251"/>
      <c r="L8" s="252"/>
    </row>
    <row r="9" spans="2:12" s="244" customFormat="1" ht="12.9" customHeight="1" x14ac:dyDescent="0.2">
      <c r="B9" s="245" t="s">
        <v>31</v>
      </c>
      <c r="C9" s="253"/>
      <c r="D9" s="254"/>
      <c r="E9" s="255"/>
      <c r="F9" s="254"/>
      <c r="G9" s="256"/>
      <c r="H9" s="254">
        <v>102600</v>
      </c>
      <c r="I9" s="254"/>
      <c r="J9" s="254"/>
      <c r="K9" s="257"/>
      <c r="L9" s="252"/>
    </row>
    <row r="10" spans="2:12" s="244" customFormat="1" ht="12.9" hidden="1" customHeight="1" x14ac:dyDescent="0.2">
      <c r="B10" s="245" t="s">
        <v>32</v>
      </c>
      <c r="C10" s="253"/>
      <c r="D10" s="254"/>
      <c r="E10" s="255"/>
      <c r="F10" s="254"/>
      <c r="G10" s="256"/>
      <c r="H10" s="254">
        <v>0</v>
      </c>
      <c r="I10" s="254"/>
      <c r="J10" s="254"/>
      <c r="K10" s="257"/>
      <c r="L10" s="252"/>
    </row>
    <row r="11" spans="2:12" s="244" customFormat="1" x14ac:dyDescent="0.2">
      <c r="B11" s="245" t="s">
        <v>53</v>
      </c>
      <c r="C11" s="258"/>
      <c r="D11" s="254"/>
      <c r="E11" s="255"/>
      <c r="F11" s="254"/>
      <c r="G11" s="256"/>
      <c r="H11" s="254">
        <v>7115335</v>
      </c>
      <c r="I11" s="254"/>
      <c r="J11" s="254"/>
      <c r="K11" s="257"/>
      <c r="L11" s="252"/>
    </row>
    <row r="12" spans="2:12" s="244" customFormat="1" ht="13.5" customHeight="1" x14ac:dyDescent="0.2">
      <c r="B12" s="245" t="s">
        <v>2</v>
      </c>
      <c r="C12" s="258"/>
      <c r="D12" s="254"/>
      <c r="E12" s="255"/>
      <c r="F12" s="254"/>
      <c r="G12" s="256"/>
      <c r="H12" s="254">
        <v>2847096</v>
      </c>
      <c r="I12" s="254"/>
      <c r="J12" s="254"/>
      <c r="K12" s="257"/>
      <c r="L12" s="252"/>
    </row>
    <row r="13" spans="2:12" s="244" customFormat="1" ht="12.9" customHeight="1" x14ac:dyDescent="0.2">
      <c r="B13" s="245" t="s">
        <v>61</v>
      </c>
      <c r="C13" s="258"/>
      <c r="D13" s="254"/>
      <c r="E13" s="255"/>
      <c r="F13" s="254"/>
      <c r="G13" s="256"/>
      <c r="H13" s="254">
        <v>1077899</v>
      </c>
      <c r="I13" s="254"/>
      <c r="J13" s="254"/>
      <c r="K13" s="257"/>
      <c r="L13" s="252"/>
    </row>
    <row r="14" spans="2:12" s="244" customFormat="1" ht="12.9" customHeight="1" x14ac:dyDescent="0.2">
      <c r="B14" s="245" t="s">
        <v>4</v>
      </c>
      <c r="C14" s="259"/>
      <c r="D14" s="260"/>
      <c r="E14" s="261"/>
      <c r="F14" s="260"/>
      <c r="G14" s="262"/>
      <c r="H14" s="260">
        <v>-1952925</v>
      </c>
      <c r="I14" s="260"/>
      <c r="J14" s="260"/>
      <c r="K14" s="263"/>
      <c r="L14" s="264"/>
    </row>
    <row r="15" spans="2:12" s="244" customFormat="1" ht="12.9" customHeight="1" x14ac:dyDescent="0.2">
      <c r="B15" s="265" t="s">
        <v>5</v>
      </c>
      <c r="C15" s="266"/>
      <c r="D15" s="240">
        <v>830023039</v>
      </c>
      <c r="E15" s="241"/>
      <c r="F15" s="241"/>
      <c r="G15" s="242"/>
      <c r="H15" s="240">
        <v>26936284</v>
      </c>
      <c r="I15" s="240"/>
      <c r="J15" s="240">
        <v>856959323</v>
      </c>
      <c r="K15" s="267"/>
      <c r="L15" s="267"/>
    </row>
    <row r="16" spans="2:12" s="244" customFormat="1" x14ac:dyDescent="0.2">
      <c r="B16" s="268" t="s">
        <v>21</v>
      </c>
      <c r="C16" s="269"/>
      <c r="D16" s="247"/>
      <c r="E16" s="248"/>
      <c r="F16" s="248"/>
      <c r="G16" s="250"/>
      <c r="H16" s="247"/>
      <c r="I16" s="247"/>
      <c r="J16" s="247"/>
      <c r="K16" s="270"/>
      <c r="L16" s="267"/>
    </row>
    <row r="17" spans="2:14" s="244" customFormat="1" x14ac:dyDescent="0.2">
      <c r="B17" s="245" t="s">
        <v>25</v>
      </c>
      <c r="C17" s="258"/>
      <c r="D17" s="254">
        <v>269741139</v>
      </c>
      <c r="E17" s="255"/>
      <c r="F17" s="254"/>
      <c r="G17" s="256"/>
      <c r="H17" s="254">
        <v>-507139</v>
      </c>
      <c r="I17" s="254"/>
      <c r="J17" s="254">
        <v>269234000</v>
      </c>
      <c r="K17" s="257"/>
      <c r="L17" s="252"/>
    </row>
    <row r="18" spans="2:14" s="244" customFormat="1" x14ac:dyDescent="0.2">
      <c r="B18" s="245" t="s">
        <v>54</v>
      </c>
      <c r="C18" s="258"/>
      <c r="D18" s="254">
        <v>523686351</v>
      </c>
      <c r="E18" s="255"/>
      <c r="F18" s="254"/>
      <c r="G18" s="256"/>
      <c r="H18" s="254">
        <v>21148560</v>
      </c>
      <c r="I18" s="254"/>
      <c r="J18" s="254">
        <v>544834911</v>
      </c>
      <c r="K18" s="257"/>
      <c r="L18" s="252"/>
    </row>
    <row r="19" spans="2:14" s="244" customFormat="1" x14ac:dyDescent="0.2">
      <c r="B19" s="271" t="s">
        <v>55</v>
      </c>
      <c r="C19" s="258"/>
      <c r="D19" s="272">
        <v>0</v>
      </c>
      <c r="E19" s="255"/>
      <c r="F19" s="254"/>
      <c r="G19" s="256"/>
      <c r="H19" s="273">
        <v>14678560</v>
      </c>
      <c r="I19" s="273"/>
      <c r="J19" s="273">
        <v>14678560</v>
      </c>
      <c r="K19" s="257"/>
      <c r="L19" s="252"/>
    </row>
    <row r="20" spans="2:14" s="244" customFormat="1" x14ac:dyDescent="0.2">
      <c r="B20" s="271" t="s">
        <v>53</v>
      </c>
      <c r="C20" s="258"/>
      <c r="D20" s="272">
        <v>0</v>
      </c>
      <c r="E20" s="255"/>
      <c r="F20" s="254"/>
      <c r="G20" s="256"/>
      <c r="H20" s="273">
        <v>6470000</v>
      </c>
      <c r="I20" s="273"/>
      <c r="J20" s="273">
        <v>6470000</v>
      </c>
      <c r="K20" s="257"/>
      <c r="L20" s="252"/>
    </row>
    <row r="21" spans="2:14" s="244" customFormat="1" x14ac:dyDescent="0.2">
      <c r="B21" s="245" t="s">
        <v>7</v>
      </c>
      <c r="C21" s="258"/>
      <c r="D21" s="254">
        <v>59594</v>
      </c>
      <c r="E21" s="255"/>
      <c r="F21" s="254"/>
      <c r="G21" s="256"/>
      <c r="H21" s="254">
        <v>2281959</v>
      </c>
      <c r="I21" s="254"/>
      <c r="J21" s="254">
        <v>2341553</v>
      </c>
      <c r="K21" s="257"/>
      <c r="L21" s="252"/>
    </row>
    <row r="22" spans="2:14" s="244" customFormat="1" x14ac:dyDescent="0.25">
      <c r="B22" s="274" t="s">
        <v>62</v>
      </c>
      <c r="C22" s="253"/>
      <c r="D22" s="272">
        <v>0</v>
      </c>
      <c r="E22" s="255"/>
      <c r="F22" s="254"/>
      <c r="G22" s="256"/>
      <c r="H22" s="254">
        <v>2923000</v>
      </c>
      <c r="I22" s="254"/>
      <c r="J22" s="254">
        <v>2923000</v>
      </c>
      <c r="K22" s="257"/>
      <c r="L22" s="252"/>
    </row>
    <row r="23" spans="2:14" s="244" customFormat="1" x14ac:dyDescent="0.2">
      <c r="B23" s="245" t="s">
        <v>63</v>
      </c>
      <c r="C23" s="253"/>
      <c r="D23" s="254">
        <v>17812863</v>
      </c>
      <c r="E23" s="255"/>
      <c r="F23" s="254"/>
      <c r="G23" s="256"/>
      <c r="H23" s="254">
        <v>1119904</v>
      </c>
      <c r="I23" s="254"/>
      <c r="J23" s="254">
        <v>18932767</v>
      </c>
      <c r="K23" s="257"/>
      <c r="L23" s="252"/>
    </row>
    <row r="24" spans="2:14" s="244" customFormat="1" x14ac:dyDescent="0.2">
      <c r="B24" s="245" t="s">
        <v>64</v>
      </c>
      <c r="C24" s="275"/>
      <c r="D24" s="260">
        <v>2426489</v>
      </c>
      <c r="E24" s="261"/>
      <c r="F24" s="260"/>
      <c r="G24" s="262"/>
      <c r="H24" s="260">
        <v>-30000</v>
      </c>
      <c r="I24" s="260"/>
      <c r="J24" s="260">
        <v>2396489</v>
      </c>
      <c r="K24" s="276"/>
      <c r="L24" s="252"/>
    </row>
    <row r="25" spans="2:14" s="244" customFormat="1" x14ac:dyDescent="0.2">
      <c r="B25" s="245"/>
      <c r="C25" s="274"/>
      <c r="D25" s="254"/>
      <c r="E25" s="255"/>
      <c r="F25" s="255"/>
      <c r="G25" s="254"/>
      <c r="H25" s="254"/>
      <c r="I25" s="254"/>
      <c r="J25" s="254"/>
      <c r="K25" s="252"/>
      <c r="L25" s="252"/>
    </row>
    <row r="26" spans="2:14" s="244" customFormat="1" ht="12.9" customHeight="1" x14ac:dyDescent="0.2">
      <c r="B26" s="277" t="s">
        <v>10</v>
      </c>
      <c r="C26" s="278"/>
      <c r="D26" s="279">
        <v>1810606947</v>
      </c>
      <c r="E26" s="280">
        <v>0</v>
      </c>
      <c r="F26" s="279"/>
      <c r="G26" s="281">
        <v>0</v>
      </c>
      <c r="H26" s="279">
        <v>41959784</v>
      </c>
      <c r="I26" s="280"/>
      <c r="J26" s="279">
        <v>1852566731</v>
      </c>
      <c r="K26" s="282"/>
      <c r="L26" s="267"/>
    </row>
    <row r="27" spans="2:14" s="244" customFormat="1" ht="12.9" customHeight="1" x14ac:dyDescent="0.2">
      <c r="B27" s="245" t="s">
        <v>56</v>
      </c>
      <c r="C27" s="283"/>
      <c r="D27" s="254">
        <v>-5000000</v>
      </c>
      <c r="E27" s="241"/>
      <c r="F27" s="254"/>
      <c r="G27" s="241"/>
      <c r="H27" s="254">
        <v>5000000</v>
      </c>
      <c r="I27" s="254"/>
      <c r="J27" s="272">
        <v>0</v>
      </c>
      <c r="K27" s="267"/>
      <c r="L27" s="267"/>
    </row>
    <row r="28" spans="2:14" s="244" customFormat="1" ht="12.9" customHeight="1" x14ac:dyDescent="0.2">
      <c r="B28" s="245" t="s">
        <v>57</v>
      </c>
      <c r="C28" s="283"/>
      <c r="D28" s="254">
        <v>12645203</v>
      </c>
      <c r="E28" s="241"/>
      <c r="F28" s="254"/>
      <c r="G28" s="241"/>
      <c r="H28" s="254">
        <v>-1645203</v>
      </c>
      <c r="I28" s="254"/>
      <c r="J28" s="254">
        <v>11000000</v>
      </c>
      <c r="K28" s="267"/>
      <c r="L28" s="267"/>
    </row>
    <row r="29" spans="2:14" s="244" customFormat="1" ht="12.9" customHeight="1" x14ac:dyDescent="0.2">
      <c r="B29" s="245" t="s">
        <v>58</v>
      </c>
      <c r="C29" s="283"/>
      <c r="D29" s="254">
        <v>4000000</v>
      </c>
      <c r="E29" s="241"/>
      <c r="F29" s="254"/>
      <c r="G29" s="241"/>
      <c r="H29" s="254">
        <v>-4000000</v>
      </c>
      <c r="I29" s="254"/>
      <c r="J29" s="272">
        <v>0</v>
      </c>
      <c r="K29" s="267"/>
      <c r="L29" s="267"/>
    </row>
    <row r="30" spans="2:14" s="244" customFormat="1" ht="12.9" customHeight="1" x14ac:dyDescent="0.2">
      <c r="B30" s="245" t="s">
        <v>11</v>
      </c>
      <c r="C30" s="284"/>
      <c r="D30" s="254">
        <v>12000000</v>
      </c>
      <c r="E30" s="255"/>
      <c r="F30" s="254"/>
      <c r="G30" s="285"/>
      <c r="H30" s="254">
        <v>-9039000</v>
      </c>
      <c r="I30" s="254"/>
      <c r="J30" s="254">
        <v>2961000</v>
      </c>
      <c r="K30" s="254"/>
      <c r="L30" s="254"/>
    </row>
    <row r="31" spans="2:14" s="286" customFormat="1" ht="12.9" customHeight="1" x14ac:dyDescent="0.2">
      <c r="B31" s="245" t="s">
        <v>12</v>
      </c>
      <c r="C31" s="284"/>
      <c r="D31" s="272">
        <v>0</v>
      </c>
      <c r="E31" s="254"/>
      <c r="F31" s="254"/>
      <c r="G31" s="264"/>
      <c r="H31" s="254">
        <v>-3775000</v>
      </c>
      <c r="I31" s="254"/>
      <c r="J31" s="254">
        <v>-3775000</v>
      </c>
      <c r="K31" s="264"/>
      <c r="L31" s="264"/>
      <c r="N31" s="287"/>
    </row>
    <row r="32" spans="2:14" s="286" customFormat="1" ht="12.9" customHeight="1" x14ac:dyDescent="0.2">
      <c r="B32" s="245" t="s">
        <v>13</v>
      </c>
      <c r="C32" s="284"/>
      <c r="D32" s="272">
        <v>0</v>
      </c>
      <c r="E32" s="254"/>
      <c r="F32" s="254"/>
      <c r="G32" s="264"/>
      <c r="H32" s="254">
        <v>-2500000</v>
      </c>
      <c r="I32" s="254"/>
      <c r="J32" s="254">
        <v>-2500000</v>
      </c>
      <c r="K32" s="264"/>
      <c r="L32" s="264"/>
    </row>
    <row r="33" spans="2:13" s="244" customFormat="1" ht="12.9" customHeight="1" x14ac:dyDescent="0.2">
      <c r="B33" s="288" t="s">
        <v>24</v>
      </c>
      <c r="C33" s="289"/>
      <c r="D33" s="290">
        <v>1834252150</v>
      </c>
      <c r="E33" s="291">
        <v>0</v>
      </c>
      <c r="F33" s="290"/>
      <c r="G33" s="292">
        <v>0</v>
      </c>
      <c r="H33" s="290">
        <v>26000581</v>
      </c>
      <c r="I33" s="291">
        <v>0</v>
      </c>
      <c r="J33" s="290">
        <v>1860252731</v>
      </c>
      <c r="K33" s="291"/>
      <c r="L33" s="241"/>
      <c r="M33" s="293"/>
    </row>
    <row r="34" spans="2:13" s="244" customFormat="1" ht="12.9" customHeight="1" x14ac:dyDescent="0.2">
      <c r="B34" s="245" t="s">
        <v>60</v>
      </c>
      <c r="C34" s="283"/>
      <c r="D34" s="240"/>
      <c r="E34" s="241"/>
      <c r="F34" s="254">
        <v>32850000</v>
      </c>
      <c r="G34" s="241"/>
      <c r="H34" s="240"/>
      <c r="I34" s="254"/>
      <c r="J34" s="240">
        <v>32850000</v>
      </c>
      <c r="K34" s="267"/>
      <c r="L34" s="267"/>
    </row>
    <row r="35" spans="2:13" s="244" customFormat="1" ht="12.9" customHeight="1" x14ac:dyDescent="0.2">
      <c r="B35" s="288" t="s">
        <v>59</v>
      </c>
      <c r="C35" s="289"/>
      <c r="D35" s="290">
        <v>1834252150</v>
      </c>
      <c r="E35" s="291">
        <v>0</v>
      </c>
      <c r="F35" s="290">
        <v>32850000</v>
      </c>
      <c r="G35" s="292">
        <v>0</v>
      </c>
      <c r="H35" s="290">
        <v>26000581</v>
      </c>
      <c r="I35" s="291">
        <v>0</v>
      </c>
      <c r="J35" s="290">
        <v>1893102731</v>
      </c>
      <c r="K35" s="291"/>
      <c r="L35" s="241"/>
      <c r="M35" s="293"/>
    </row>
    <row r="36" spans="2:13" x14ac:dyDescent="0.3">
      <c r="B36" s="294" t="s">
        <v>48</v>
      </c>
      <c r="C36" s="283"/>
      <c r="D36" s="295">
        <v>1351672124</v>
      </c>
      <c r="E36" s="240"/>
      <c r="F36" s="296">
        <v>0</v>
      </c>
      <c r="G36" s="240"/>
      <c r="H36" s="295">
        <v>131529184</v>
      </c>
      <c r="I36" s="240"/>
      <c r="J36" s="295">
        <v>1483201308</v>
      </c>
      <c r="K36" s="297"/>
      <c r="L36" s="297"/>
    </row>
    <row r="37" spans="2:13" ht="12.75" customHeight="1" x14ac:dyDescent="0.3">
      <c r="B37" s="274" t="s">
        <v>14</v>
      </c>
      <c r="C37" s="284"/>
      <c r="D37" s="298">
        <v>1365124307</v>
      </c>
      <c r="E37" s="248"/>
      <c r="F37" s="299">
        <v>0</v>
      </c>
      <c r="G37" s="300"/>
      <c r="H37" s="247">
        <v>120290259</v>
      </c>
      <c r="I37" s="300"/>
      <c r="J37" s="301">
        <v>1485414566</v>
      </c>
      <c r="K37" s="302"/>
      <c r="L37" s="297"/>
    </row>
    <row r="38" spans="2:13" ht="12.75" customHeight="1" x14ac:dyDescent="0.3">
      <c r="B38" s="274" t="s">
        <v>15</v>
      </c>
      <c r="C38" s="284"/>
      <c r="D38" s="303">
        <v>32514029</v>
      </c>
      <c r="E38" s="255"/>
      <c r="F38" s="272">
        <v>0</v>
      </c>
      <c r="G38" s="252"/>
      <c r="H38" s="254">
        <v>11238925</v>
      </c>
      <c r="I38" s="252"/>
      <c r="J38" s="304">
        <v>43752954</v>
      </c>
      <c r="K38" s="302"/>
      <c r="L38" s="297"/>
    </row>
    <row r="39" spans="2:13" ht="12.75" customHeight="1" x14ac:dyDescent="0.3">
      <c r="B39" s="274" t="s">
        <v>16</v>
      </c>
      <c r="C39" s="284"/>
      <c r="D39" s="305">
        <v>-45966212</v>
      </c>
      <c r="E39" s="260"/>
      <c r="F39" s="306">
        <v>0</v>
      </c>
      <c r="G39" s="260"/>
      <c r="H39" s="306">
        <v>0</v>
      </c>
      <c r="I39" s="260"/>
      <c r="J39" s="307">
        <v>-45966212</v>
      </c>
      <c r="K39" s="308"/>
      <c r="L39" s="297"/>
    </row>
    <row r="40" spans="2:13" ht="12.75" customHeight="1" x14ac:dyDescent="0.3">
      <c r="B40" s="309"/>
      <c r="C40" s="310"/>
      <c r="D40" s="260"/>
      <c r="E40" s="297"/>
      <c r="F40" s="297"/>
      <c r="G40" s="311"/>
      <c r="H40" s="260"/>
      <c r="I40" s="311"/>
      <c r="J40" s="260"/>
      <c r="K40" s="241"/>
      <c r="L40" s="297"/>
    </row>
    <row r="41" spans="2:13" s="244" customFormat="1" ht="12.9" customHeight="1" x14ac:dyDescent="0.25">
      <c r="B41" s="312" t="s">
        <v>17</v>
      </c>
      <c r="C41" s="313"/>
      <c r="D41" s="290">
        <v>-482580026</v>
      </c>
      <c r="E41" s="314"/>
      <c r="F41" s="315">
        <v>-32850000</v>
      </c>
      <c r="G41" s="314">
        <v>0</v>
      </c>
      <c r="H41" s="290">
        <v>105528603</v>
      </c>
      <c r="I41" s="314">
        <v>0</v>
      </c>
      <c r="J41" s="290">
        <v>-409901423</v>
      </c>
      <c r="K41" s="241"/>
      <c r="L41" s="241"/>
    </row>
    <row r="42" spans="2:13" s="244" customFormat="1" ht="12.9" customHeight="1" x14ac:dyDescent="0.25">
      <c r="B42" s="316"/>
      <c r="C42" s="317"/>
      <c r="D42" s="317"/>
      <c r="E42" s="317"/>
      <c r="F42" s="317"/>
      <c r="G42" s="317"/>
      <c r="H42" s="317"/>
      <c r="I42" s="317"/>
      <c r="J42" s="317"/>
      <c r="K42" s="252"/>
      <c r="L42" s="252"/>
    </row>
    <row r="43" spans="2:13" s="244" customFormat="1" ht="12.9" customHeight="1" x14ac:dyDescent="0.2">
      <c r="B43" s="316"/>
      <c r="C43" s="317"/>
      <c r="D43" s="318"/>
      <c r="E43" s="318"/>
      <c r="F43" s="318"/>
      <c r="G43" s="318"/>
      <c r="H43" s="319"/>
      <c r="I43" s="318"/>
      <c r="J43" s="318"/>
      <c r="K43" s="252"/>
      <c r="L43" s="252"/>
    </row>
    <row r="44" spans="2:13" s="244" customFormat="1" ht="12.9" customHeight="1" x14ac:dyDescent="0.25">
      <c r="B44" s="316"/>
      <c r="C44" s="317"/>
      <c r="D44" s="317"/>
      <c r="E44" s="317"/>
      <c r="F44" s="317"/>
      <c r="G44" s="317"/>
      <c r="H44" s="317"/>
      <c r="I44" s="317"/>
      <c r="J44" s="317"/>
      <c r="K44" s="320"/>
      <c r="L44" s="320"/>
    </row>
    <row r="45" spans="2:13" ht="30" customHeight="1" x14ac:dyDescent="0.3">
      <c r="K45" s="297"/>
      <c r="L45" s="297"/>
    </row>
    <row r="46" spans="2:13" ht="12.9" customHeight="1" x14ac:dyDescent="0.3">
      <c r="K46" s="321"/>
      <c r="L46" s="321"/>
    </row>
    <row r="47" spans="2:13" x14ac:dyDescent="0.3">
      <c r="B47" s="322"/>
      <c r="C47" s="323"/>
      <c r="D47" s="323"/>
      <c r="E47" s="323"/>
      <c r="F47" s="323"/>
      <c r="G47" s="323"/>
      <c r="H47" s="323"/>
      <c r="I47" s="323"/>
      <c r="J47" s="323"/>
      <c r="K47" s="324"/>
      <c r="L47" s="324"/>
      <c r="M47" s="325"/>
    </row>
    <row r="49" spans="4:10" x14ac:dyDescent="0.3">
      <c r="D49" s="326"/>
      <c r="E49" s="326"/>
      <c r="F49" s="326"/>
      <c r="G49" s="326"/>
      <c r="H49" s="326"/>
      <c r="I49" s="326"/>
      <c r="J49" s="326"/>
    </row>
  </sheetData>
  <mergeCells count="5">
    <mergeCell ref="B2:J2"/>
    <mergeCell ref="D3:D5"/>
    <mergeCell ref="F3:F5"/>
    <mergeCell ref="H3:H5"/>
    <mergeCell ref="J3:J5"/>
  </mergeCells>
  <pageMargins left="0.7" right="0.7" top="0.75" bottom="0.75" header="0.3" footer="0.3"/>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2:HC64995"/>
  <sheetViews>
    <sheetView showGridLines="0" view="pageBreakPreview" zoomScaleNormal="100" zoomScaleSheetLayoutView="100" workbookViewId="0"/>
  </sheetViews>
  <sheetFormatPr defaultColWidth="11.44140625" defaultRowHeight="12.9" customHeight="1" x14ac:dyDescent="0.2"/>
  <cols>
    <col min="1" max="1" width="2.5546875" style="488" customWidth="1"/>
    <col min="2" max="2" width="2.33203125" style="568" customWidth="1"/>
    <col min="3" max="3" width="26.44140625" style="568" customWidth="1"/>
    <col min="4" max="4" width="1.5546875" style="510" customWidth="1"/>
    <col min="5" max="5" width="11.88671875" style="510" customWidth="1"/>
    <col min="6" max="6" width="13.44140625" style="569" customWidth="1"/>
    <col min="7" max="7" width="10" style="510" customWidth="1"/>
    <col min="8" max="8" width="11.88671875" style="510" customWidth="1"/>
    <col min="9" max="9" width="9.88671875" style="510" customWidth="1"/>
    <col min="10" max="10" width="14.88671875" style="510" customWidth="1"/>
    <col min="11" max="11" width="14.33203125" style="510" customWidth="1"/>
    <col min="12" max="12" width="10" style="488" customWidth="1"/>
    <col min="13" max="13" width="1.44140625" style="488" customWidth="1"/>
    <col min="14" max="26" width="11.44140625" style="488"/>
    <col min="27" max="27" width="21.33203125" style="488" bestFit="1" customWidth="1"/>
    <col min="28" max="16384" width="11.44140625" style="488"/>
  </cols>
  <sheetData>
    <row r="2" spans="2:12" s="327" customFormat="1" ht="12.75" customHeight="1" x14ac:dyDescent="0.25">
      <c r="B2" s="817" t="s">
        <v>266</v>
      </c>
      <c r="C2" s="817"/>
      <c r="D2" s="817"/>
      <c r="E2" s="817"/>
      <c r="F2" s="817"/>
      <c r="G2" s="817"/>
      <c r="H2" s="817"/>
      <c r="I2" s="817"/>
      <c r="J2" s="817"/>
      <c r="K2" s="817"/>
      <c r="L2" s="817"/>
    </row>
    <row r="3" spans="2:12" s="452" customFormat="1" ht="11.1" customHeight="1" x14ac:dyDescent="0.2">
      <c r="B3" s="818" t="s">
        <v>67</v>
      </c>
      <c r="C3" s="818"/>
      <c r="D3" s="444" t="s">
        <v>267</v>
      </c>
      <c r="E3" s="445"/>
      <c r="F3" s="446" t="s">
        <v>268</v>
      </c>
      <c r="G3" s="447"/>
      <c r="H3" s="445"/>
      <c r="I3" s="448"/>
      <c r="J3" s="449" t="s">
        <v>68</v>
      </c>
      <c r="K3" s="450"/>
      <c r="L3" s="451"/>
    </row>
    <row r="4" spans="2:12" s="452" customFormat="1" ht="11.1" customHeight="1" x14ac:dyDescent="0.3">
      <c r="B4" s="453"/>
      <c r="C4" s="453"/>
      <c r="D4" s="453" t="s">
        <v>267</v>
      </c>
      <c r="E4" s="454"/>
      <c r="F4" s="819" t="s">
        <v>269</v>
      </c>
      <c r="G4" s="820"/>
      <c r="H4" s="820"/>
      <c r="I4" s="821"/>
      <c r="J4" s="455"/>
      <c r="K4" s="822" t="s">
        <v>270</v>
      </c>
      <c r="L4" s="823"/>
    </row>
    <row r="5" spans="2:12" s="452" customFormat="1" ht="11.1" customHeight="1" x14ac:dyDescent="0.2">
      <c r="B5" s="453"/>
      <c r="C5" s="453"/>
      <c r="D5" s="453" t="s">
        <v>267</v>
      </c>
      <c r="E5" s="456"/>
      <c r="F5" s="457"/>
      <c r="G5" s="458" t="s">
        <v>271</v>
      </c>
      <c r="H5" s="459"/>
      <c r="I5" s="460" t="s">
        <v>271</v>
      </c>
      <c r="J5" s="461"/>
      <c r="K5" s="462"/>
      <c r="L5" s="463" t="s">
        <v>272</v>
      </c>
    </row>
    <row r="6" spans="2:12" s="452" customFormat="1" ht="11.1" customHeight="1" x14ac:dyDescent="0.2">
      <c r="B6" s="453"/>
      <c r="C6" s="453"/>
      <c r="D6" s="453" t="s">
        <v>267</v>
      </c>
      <c r="E6" s="464"/>
      <c r="F6" s="465"/>
      <c r="G6" s="466" t="s">
        <v>273</v>
      </c>
      <c r="H6" s="467"/>
      <c r="I6" s="466" t="s">
        <v>274</v>
      </c>
      <c r="J6" s="468"/>
      <c r="K6" s="469"/>
      <c r="L6" s="470" t="s">
        <v>275</v>
      </c>
    </row>
    <row r="7" spans="2:12" s="452" customFormat="1" ht="15" customHeight="1" x14ac:dyDescent="0.2">
      <c r="B7" s="453"/>
      <c r="C7" s="453"/>
      <c r="D7" s="453" t="s">
        <v>267</v>
      </c>
      <c r="E7" s="471"/>
      <c r="F7" s="472"/>
      <c r="G7" s="473" t="s">
        <v>276</v>
      </c>
      <c r="H7" s="474"/>
      <c r="I7" s="473" t="s">
        <v>276</v>
      </c>
      <c r="J7" s="468"/>
      <c r="K7" s="469"/>
      <c r="L7" s="475" t="s">
        <v>276</v>
      </c>
    </row>
    <row r="8" spans="2:12" s="452" customFormat="1" ht="11.25" customHeight="1" x14ac:dyDescent="0.2">
      <c r="B8" s="453"/>
      <c r="C8" s="453"/>
      <c r="D8" s="453" t="s">
        <v>267</v>
      </c>
      <c r="E8" s="471" t="s">
        <v>82</v>
      </c>
      <c r="F8" s="472" t="s">
        <v>271</v>
      </c>
      <c r="G8" s="473" t="s">
        <v>277</v>
      </c>
      <c r="H8" s="474" t="s">
        <v>271</v>
      </c>
      <c r="I8" s="473" t="s">
        <v>277</v>
      </c>
      <c r="J8" s="468" t="s">
        <v>82</v>
      </c>
      <c r="K8" s="469" t="s">
        <v>272</v>
      </c>
      <c r="L8" s="475" t="s">
        <v>277</v>
      </c>
    </row>
    <row r="9" spans="2:12" s="452" customFormat="1" ht="11.1" customHeight="1" x14ac:dyDescent="0.2">
      <c r="B9" s="824" t="s">
        <v>0</v>
      </c>
      <c r="C9" s="824"/>
      <c r="D9" s="476" t="s">
        <v>267</v>
      </c>
      <c r="E9" s="477" t="s">
        <v>85</v>
      </c>
      <c r="F9" s="478" t="s">
        <v>278</v>
      </c>
      <c r="G9" s="479" t="s">
        <v>85</v>
      </c>
      <c r="H9" s="480" t="s">
        <v>274</v>
      </c>
      <c r="I9" s="479" t="s">
        <v>85</v>
      </c>
      <c r="J9" s="481" t="s">
        <v>85</v>
      </c>
      <c r="K9" s="482" t="s">
        <v>279</v>
      </c>
      <c r="L9" s="483" t="s">
        <v>85</v>
      </c>
    </row>
    <row r="10" spans="2:12" ht="12.9" customHeight="1" x14ac:dyDescent="0.2">
      <c r="B10" s="350">
        <v>1</v>
      </c>
      <c r="C10" s="352" t="s">
        <v>280</v>
      </c>
      <c r="D10" s="352" t="s">
        <v>267</v>
      </c>
      <c r="E10" s="412">
        <v>572920</v>
      </c>
      <c r="F10" s="355">
        <v>230792</v>
      </c>
      <c r="G10" s="484">
        <v>40.283460168959017</v>
      </c>
      <c r="H10" s="355">
        <v>517827</v>
      </c>
      <c r="I10" s="485">
        <v>90.383823221392163</v>
      </c>
      <c r="J10" s="486">
        <v>604579</v>
      </c>
      <c r="K10" s="355">
        <v>223553</v>
      </c>
      <c r="L10" s="487">
        <v>36.97663994283625</v>
      </c>
    </row>
    <row r="11" spans="2:12" ht="12.9" customHeight="1" x14ac:dyDescent="0.2">
      <c r="B11" s="350">
        <v>2</v>
      </c>
      <c r="C11" s="352" t="s">
        <v>364</v>
      </c>
      <c r="D11" s="352" t="s">
        <v>267</v>
      </c>
      <c r="E11" s="412">
        <v>2015845</v>
      </c>
      <c r="F11" s="355">
        <v>0</v>
      </c>
      <c r="G11" s="489">
        <v>0</v>
      </c>
      <c r="H11" s="367">
        <v>2015845</v>
      </c>
      <c r="I11" s="490">
        <v>100</v>
      </c>
      <c r="J11" s="491">
        <v>2144148</v>
      </c>
      <c r="K11" s="355">
        <v>0</v>
      </c>
      <c r="L11" s="492">
        <v>0</v>
      </c>
    </row>
    <row r="12" spans="2:12" ht="10.199999999999999" x14ac:dyDescent="0.2">
      <c r="B12" s="350">
        <v>3</v>
      </c>
      <c r="C12" s="352" t="s">
        <v>281</v>
      </c>
      <c r="D12" s="352" t="s">
        <v>267</v>
      </c>
      <c r="E12" s="412">
        <v>106942787</v>
      </c>
      <c r="F12" s="355">
        <v>41210749</v>
      </c>
      <c r="G12" s="489">
        <v>38.535323565113373</v>
      </c>
      <c r="H12" s="355">
        <v>103305842</v>
      </c>
      <c r="I12" s="485">
        <v>96.599167553020663</v>
      </c>
      <c r="J12" s="486">
        <v>101259931</v>
      </c>
      <c r="K12" s="355">
        <v>40929734</v>
      </c>
      <c r="L12" s="492">
        <v>40.420464043176167</v>
      </c>
    </row>
    <row r="13" spans="2:12" ht="20.399999999999999" x14ac:dyDescent="0.2">
      <c r="B13" s="350">
        <v>4</v>
      </c>
      <c r="C13" s="352" t="s">
        <v>282</v>
      </c>
      <c r="D13" s="352" t="s">
        <v>267</v>
      </c>
      <c r="E13" s="412">
        <v>725140</v>
      </c>
      <c r="F13" s="355">
        <v>388662</v>
      </c>
      <c r="G13" s="489">
        <v>53.598201726563147</v>
      </c>
      <c r="H13" s="355">
        <v>712110</v>
      </c>
      <c r="I13" s="485">
        <v>98.203105607193095</v>
      </c>
      <c r="J13" s="486">
        <v>757430</v>
      </c>
      <c r="K13" s="355">
        <v>370785</v>
      </c>
      <c r="L13" s="492">
        <v>48.953038564619831</v>
      </c>
    </row>
    <row r="14" spans="2:12" ht="10.199999999999999" x14ac:dyDescent="0.2">
      <c r="B14" s="350">
        <v>5</v>
      </c>
      <c r="C14" s="352" t="s">
        <v>283</v>
      </c>
      <c r="D14" s="352" t="s">
        <v>267</v>
      </c>
      <c r="E14" s="412">
        <v>8787408</v>
      </c>
      <c r="F14" s="355">
        <v>4073647</v>
      </c>
      <c r="G14" s="489">
        <v>46.357776946284957</v>
      </c>
      <c r="H14" s="355">
        <v>8470259</v>
      </c>
      <c r="I14" s="485">
        <v>96.390869753629289</v>
      </c>
      <c r="J14" s="486">
        <v>9431436</v>
      </c>
      <c r="K14" s="355">
        <v>4798429</v>
      </c>
      <c r="L14" s="492">
        <v>50.876971438919803</v>
      </c>
    </row>
    <row r="15" spans="2:12" ht="10.199999999999999" x14ac:dyDescent="0.2">
      <c r="B15" s="350">
        <v>6</v>
      </c>
      <c r="C15" s="352" t="s">
        <v>284</v>
      </c>
      <c r="D15" s="352" t="s">
        <v>267</v>
      </c>
      <c r="E15" s="412">
        <v>6314968</v>
      </c>
      <c r="F15" s="355">
        <v>3275364</v>
      </c>
      <c r="G15" s="489">
        <v>51.866676125674751</v>
      </c>
      <c r="H15" s="355">
        <v>6245944</v>
      </c>
      <c r="I15" s="485">
        <v>98.906977834250313</v>
      </c>
      <c r="J15" s="486">
        <v>6517872</v>
      </c>
      <c r="K15" s="355">
        <v>2914774</v>
      </c>
      <c r="L15" s="492">
        <v>44.719718337518749</v>
      </c>
    </row>
    <row r="16" spans="2:12" ht="12.9" customHeight="1" x14ac:dyDescent="0.2">
      <c r="B16" s="350">
        <v>7</v>
      </c>
      <c r="C16" s="352" t="s">
        <v>285</v>
      </c>
      <c r="D16" s="379" t="s">
        <v>267</v>
      </c>
      <c r="E16" s="412">
        <v>227407</v>
      </c>
      <c r="F16" s="355">
        <v>99974</v>
      </c>
      <c r="G16" s="489">
        <v>43.962586903657318</v>
      </c>
      <c r="H16" s="355">
        <v>221603</v>
      </c>
      <c r="I16" s="485">
        <v>97.447747870558075</v>
      </c>
      <c r="J16" s="486">
        <v>214297</v>
      </c>
      <c r="K16" s="355">
        <v>98646</v>
      </c>
      <c r="L16" s="492">
        <v>46.032375628216911</v>
      </c>
    </row>
    <row r="17" spans="2:12" ht="10.199999999999999" x14ac:dyDescent="0.2">
      <c r="B17" s="350">
        <v>8</v>
      </c>
      <c r="C17" s="352" t="s">
        <v>286</v>
      </c>
      <c r="D17" s="352" t="s">
        <v>267</v>
      </c>
      <c r="E17" s="412">
        <v>34525673</v>
      </c>
      <c r="F17" s="355">
        <v>15850501</v>
      </c>
      <c r="G17" s="489">
        <v>45.909317973323795</v>
      </c>
      <c r="H17" s="355">
        <v>34081507</v>
      </c>
      <c r="I17" s="485">
        <v>98.713519646669894</v>
      </c>
      <c r="J17" s="486">
        <v>45546707</v>
      </c>
      <c r="K17" s="355">
        <v>14464520</v>
      </c>
      <c r="L17" s="492">
        <v>31.757553844672021</v>
      </c>
    </row>
    <row r="18" spans="2:12" ht="10.199999999999999" x14ac:dyDescent="0.2">
      <c r="B18" s="350">
        <v>9</v>
      </c>
      <c r="C18" s="352" t="s">
        <v>287</v>
      </c>
      <c r="D18" s="352" t="s">
        <v>267</v>
      </c>
      <c r="E18" s="412">
        <v>399974</v>
      </c>
      <c r="F18" s="367">
        <v>169964</v>
      </c>
      <c r="G18" s="493">
        <v>42.493762094536145</v>
      </c>
      <c r="H18" s="367">
        <v>387139</v>
      </c>
      <c r="I18" s="490">
        <v>96.791041417692142</v>
      </c>
      <c r="J18" s="491">
        <v>459213</v>
      </c>
      <c r="K18" s="367">
        <v>173858</v>
      </c>
      <c r="L18" s="494">
        <v>37.859990897470233</v>
      </c>
    </row>
    <row r="19" spans="2:12" ht="12.9" customHeight="1" x14ac:dyDescent="0.2">
      <c r="B19" s="350">
        <v>10</v>
      </c>
      <c r="C19" s="352" t="s">
        <v>288</v>
      </c>
      <c r="D19" s="352" t="s">
        <v>267</v>
      </c>
      <c r="E19" s="412">
        <v>77606906</v>
      </c>
      <c r="F19" s="355">
        <v>16628412</v>
      </c>
      <c r="G19" s="489">
        <v>21.426459134964094</v>
      </c>
      <c r="H19" s="355">
        <v>77503400</v>
      </c>
      <c r="I19" s="485">
        <v>99.866627848815412</v>
      </c>
      <c r="J19" s="486">
        <v>36274819</v>
      </c>
      <c r="K19" s="355">
        <v>35870920</v>
      </c>
      <c r="L19" s="492">
        <v>98.886558193439924</v>
      </c>
    </row>
    <row r="20" spans="2:12" ht="12.9" customHeight="1" x14ac:dyDescent="0.2">
      <c r="B20" s="350">
        <v>11</v>
      </c>
      <c r="C20" s="352" t="s">
        <v>289</v>
      </c>
      <c r="D20" s="352" t="s">
        <v>267</v>
      </c>
      <c r="E20" s="495">
        <v>468895</v>
      </c>
      <c r="F20" s="355">
        <v>206931</v>
      </c>
      <c r="G20" s="489">
        <v>44.131628616214719</v>
      </c>
      <c r="H20" s="355">
        <v>430586</v>
      </c>
      <c r="I20" s="485">
        <v>91.829940605039511</v>
      </c>
      <c r="J20" s="486">
        <v>531684</v>
      </c>
      <c r="K20" s="355">
        <v>217780</v>
      </c>
      <c r="L20" s="492">
        <v>40.960420099156643</v>
      </c>
    </row>
    <row r="21" spans="2:12" ht="12.9" customHeight="1" x14ac:dyDescent="0.2">
      <c r="B21" s="350">
        <v>12</v>
      </c>
      <c r="C21" s="352" t="s">
        <v>290</v>
      </c>
      <c r="D21" s="352" t="s">
        <v>267</v>
      </c>
      <c r="E21" s="495">
        <v>273780</v>
      </c>
      <c r="F21" s="355">
        <v>123428</v>
      </c>
      <c r="G21" s="489">
        <v>45.082913288041496</v>
      </c>
      <c r="H21" s="355">
        <v>261156</v>
      </c>
      <c r="I21" s="485">
        <v>95.388998465921532</v>
      </c>
      <c r="J21" s="486">
        <v>286271</v>
      </c>
      <c r="K21" s="355">
        <v>123406</v>
      </c>
      <c r="L21" s="492">
        <v>43.108103859629509</v>
      </c>
    </row>
    <row r="22" spans="2:12" ht="12.9" customHeight="1" x14ac:dyDescent="0.2">
      <c r="B22" s="350">
        <v>13</v>
      </c>
      <c r="C22" s="352" t="s">
        <v>291</v>
      </c>
      <c r="D22" s="379" t="s">
        <v>267</v>
      </c>
      <c r="E22" s="495">
        <v>7724379</v>
      </c>
      <c r="F22" s="355">
        <v>3642333</v>
      </c>
      <c r="G22" s="489">
        <v>47.153732358290554</v>
      </c>
      <c r="H22" s="355">
        <v>7531034</v>
      </c>
      <c r="I22" s="485">
        <v>97.496950887572964</v>
      </c>
      <c r="J22" s="486">
        <v>8354210</v>
      </c>
      <c r="K22" s="355">
        <v>3751363</v>
      </c>
      <c r="L22" s="492">
        <v>44.903862842806205</v>
      </c>
    </row>
    <row r="23" spans="2:12" ht="12.9" customHeight="1" x14ac:dyDescent="0.2">
      <c r="B23" s="350">
        <v>14</v>
      </c>
      <c r="C23" s="352" t="s">
        <v>292</v>
      </c>
      <c r="D23" s="352" t="s">
        <v>267</v>
      </c>
      <c r="E23" s="496">
        <v>3131573</v>
      </c>
      <c r="F23" s="497">
        <v>1103543</v>
      </c>
      <c r="G23" s="498">
        <v>35.239255160266104</v>
      </c>
      <c r="H23" s="497">
        <v>2691314</v>
      </c>
      <c r="I23" s="485">
        <v>85.941282543948361</v>
      </c>
      <c r="J23" s="499">
        <v>4931640</v>
      </c>
      <c r="K23" s="497">
        <v>1570804</v>
      </c>
      <c r="L23" s="492">
        <v>31.851554452474229</v>
      </c>
    </row>
    <row r="24" spans="2:12" ht="12.9" customHeight="1" x14ac:dyDescent="0.2">
      <c r="B24" s="350">
        <v>15</v>
      </c>
      <c r="C24" s="352" t="s">
        <v>293</v>
      </c>
      <c r="D24" s="352" t="s">
        <v>267</v>
      </c>
      <c r="E24" s="496">
        <v>161685</v>
      </c>
      <c r="F24" s="497">
        <v>64348</v>
      </c>
      <c r="G24" s="498">
        <v>39.798373380338312</v>
      </c>
      <c r="H24" s="497">
        <v>137523</v>
      </c>
      <c r="I24" s="485">
        <v>85.056127655626682</v>
      </c>
      <c r="J24" s="499">
        <v>172690</v>
      </c>
      <c r="K24" s="497">
        <v>67679</v>
      </c>
      <c r="L24" s="492">
        <v>39.191035960391453</v>
      </c>
    </row>
    <row r="25" spans="2:12" ht="12.9" customHeight="1" x14ac:dyDescent="0.2">
      <c r="B25" s="350">
        <v>16</v>
      </c>
      <c r="C25" s="352" t="s">
        <v>294</v>
      </c>
      <c r="D25" s="352" t="s">
        <v>267</v>
      </c>
      <c r="E25" s="496">
        <v>23394972</v>
      </c>
      <c r="F25" s="497">
        <v>12850719</v>
      </c>
      <c r="G25" s="498">
        <v>54.929405344020076</v>
      </c>
      <c r="H25" s="497">
        <v>22900625</v>
      </c>
      <c r="I25" s="485">
        <v>97.886951948478512</v>
      </c>
      <c r="J25" s="499">
        <v>27239260</v>
      </c>
      <c r="K25" s="497">
        <v>15140355</v>
      </c>
      <c r="L25" s="492">
        <v>55.582842558865394</v>
      </c>
    </row>
    <row r="26" spans="2:12" ht="12.9" customHeight="1" x14ac:dyDescent="0.2">
      <c r="B26" s="350">
        <v>17</v>
      </c>
      <c r="C26" s="365" t="s">
        <v>295</v>
      </c>
      <c r="D26" s="365" t="s">
        <v>267</v>
      </c>
      <c r="E26" s="496">
        <v>94094944</v>
      </c>
      <c r="F26" s="497">
        <v>73893584</v>
      </c>
      <c r="G26" s="498">
        <v>78.530876217961293</v>
      </c>
      <c r="H26" s="497">
        <v>93697479</v>
      </c>
      <c r="I26" s="485">
        <v>99.577591544132275</v>
      </c>
      <c r="J26" s="499">
        <v>97889005</v>
      </c>
      <c r="K26" s="497">
        <v>70251836</v>
      </c>
      <c r="L26" s="492">
        <v>71.766830197119688</v>
      </c>
    </row>
    <row r="27" spans="2:12" ht="12.9" customHeight="1" x14ac:dyDescent="0.2">
      <c r="B27" s="350">
        <v>18</v>
      </c>
      <c r="C27" s="352" t="s">
        <v>296</v>
      </c>
      <c r="D27" s="352" t="s">
        <v>267</v>
      </c>
      <c r="E27" s="496">
        <v>58052596</v>
      </c>
      <c r="F27" s="497">
        <v>27452935</v>
      </c>
      <c r="G27" s="498">
        <v>47.289762890190126</v>
      </c>
      <c r="H27" s="497">
        <v>58116641</v>
      </c>
      <c r="I27" s="485">
        <v>100.11032237042423</v>
      </c>
      <c r="J27" s="499">
        <v>64771081</v>
      </c>
      <c r="K27" s="497">
        <v>34020975</v>
      </c>
      <c r="L27" s="492">
        <v>52.524945507702739</v>
      </c>
    </row>
    <row r="28" spans="2:12" ht="12.9" customHeight="1" x14ac:dyDescent="0.2">
      <c r="B28" s="350">
        <v>19</v>
      </c>
      <c r="C28" s="352" t="s">
        <v>297</v>
      </c>
      <c r="D28" s="379" t="s">
        <v>267</v>
      </c>
      <c r="E28" s="496">
        <v>230807298</v>
      </c>
      <c r="F28" s="497">
        <v>112533209</v>
      </c>
      <c r="G28" s="498">
        <v>48.756347817043462</v>
      </c>
      <c r="H28" s="497">
        <v>228922702</v>
      </c>
      <c r="I28" s="485">
        <v>99.183476425429149</v>
      </c>
      <c r="J28" s="499">
        <v>232146315</v>
      </c>
      <c r="K28" s="497">
        <v>107262743</v>
      </c>
      <c r="L28" s="492">
        <v>46.204801054024912</v>
      </c>
    </row>
    <row r="29" spans="2:12" ht="20.399999999999999" x14ac:dyDescent="0.2">
      <c r="B29" s="350">
        <v>20</v>
      </c>
      <c r="C29" s="352" t="s">
        <v>298</v>
      </c>
      <c r="D29" s="352" t="s">
        <v>267</v>
      </c>
      <c r="E29" s="496">
        <v>620976</v>
      </c>
      <c r="F29" s="497">
        <v>336850</v>
      </c>
      <c r="G29" s="498">
        <v>54.24525263456237</v>
      </c>
      <c r="H29" s="497">
        <v>602401</v>
      </c>
      <c r="I29" s="485">
        <v>97.008741078560206</v>
      </c>
      <c r="J29" s="499">
        <v>1195508</v>
      </c>
      <c r="K29" s="497">
        <v>469965</v>
      </c>
      <c r="L29" s="492">
        <v>39.310903816620211</v>
      </c>
    </row>
    <row r="30" spans="2:12" ht="10.199999999999999" x14ac:dyDescent="0.2">
      <c r="B30" s="350">
        <v>21</v>
      </c>
      <c r="C30" s="352" t="s">
        <v>299</v>
      </c>
      <c r="D30" s="500" t="s">
        <v>267</v>
      </c>
      <c r="E30" s="495">
        <v>137168</v>
      </c>
      <c r="F30" s="355">
        <v>54106</v>
      </c>
      <c r="G30" s="489">
        <v>39.445060072320075</v>
      </c>
      <c r="H30" s="355">
        <v>131544</v>
      </c>
      <c r="I30" s="485">
        <v>95.899918348302819</v>
      </c>
      <c r="J30" s="486">
        <v>151043</v>
      </c>
      <c r="K30" s="355">
        <v>63334</v>
      </c>
      <c r="L30" s="492">
        <v>41.931105711618542</v>
      </c>
    </row>
    <row r="31" spans="2:12" ht="10.199999999999999" x14ac:dyDescent="0.2">
      <c r="B31" s="350">
        <v>22</v>
      </c>
      <c r="C31" s="352" t="s">
        <v>300</v>
      </c>
      <c r="D31" s="500" t="s">
        <v>267</v>
      </c>
      <c r="E31" s="495">
        <v>25596837</v>
      </c>
      <c r="F31" s="355">
        <v>12095374</v>
      </c>
      <c r="G31" s="489">
        <v>47.253393065713553</v>
      </c>
      <c r="H31" s="355">
        <v>25027099</v>
      </c>
      <c r="I31" s="485">
        <v>97.774185927737861</v>
      </c>
      <c r="J31" s="486">
        <v>25943252</v>
      </c>
      <c r="K31" s="355">
        <v>12121955</v>
      </c>
      <c r="L31" s="492">
        <v>46.724886301840648</v>
      </c>
    </row>
    <row r="32" spans="2:12" ht="10.199999999999999" x14ac:dyDescent="0.2">
      <c r="B32" s="350">
        <v>23</v>
      </c>
      <c r="C32" s="352" t="s">
        <v>301</v>
      </c>
      <c r="D32" s="500" t="s">
        <v>267</v>
      </c>
      <c r="E32" s="495">
        <v>54201287</v>
      </c>
      <c r="F32" s="355">
        <v>25350909</v>
      </c>
      <c r="G32" s="489">
        <v>46.771784219810129</v>
      </c>
      <c r="H32" s="355">
        <v>54086190</v>
      </c>
      <c r="I32" s="485">
        <v>99.787648953796975</v>
      </c>
      <c r="J32" s="486">
        <v>48796421</v>
      </c>
      <c r="K32" s="355">
        <v>22599818</v>
      </c>
      <c r="L32" s="492">
        <v>46.314499171978206</v>
      </c>
    </row>
    <row r="33" spans="2:12" ht="25.5" customHeight="1" x14ac:dyDescent="0.2">
      <c r="B33" s="350">
        <v>24</v>
      </c>
      <c r="C33" s="352" t="s">
        <v>302</v>
      </c>
      <c r="D33" s="433" t="s">
        <v>267</v>
      </c>
      <c r="E33" s="495">
        <v>340976</v>
      </c>
      <c r="F33" s="355">
        <v>173349</v>
      </c>
      <c r="G33" s="489">
        <v>50.839061986767398</v>
      </c>
      <c r="H33" s="355">
        <v>340939</v>
      </c>
      <c r="I33" s="485">
        <v>99.989148796396236</v>
      </c>
      <c r="J33" s="486">
        <v>353778</v>
      </c>
      <c r="K33" s="355">
        <v>151912</v>
      </c>
      <c r="L33" s="492">
        <v>42.939922776430414</v>
      </c>
    </row>
    <row r="34" spans="2:12" ht="12.9" customHeight="1" x14ac:dyDescent="0.2">
      <c r="B34" s="350">
        <v>25</v>
      </c>
      <c r="C34" s="352" t="s">
        <v>303</v>
      </c>
      <c r="D34" s="500" t="s">
        <v>267</v>
      </c>
      <c r="E34" s="495">
        <v>18666284</v>
      </c>
      <c r="F34" s="355">
        <v>7760831</v>
      </c>
      <c r="G34" s="489">
        <v>41.576732680162799</v>
      </c>
      <c r="H34" s="355">
        <v>17885481</v>
      </c>
      <c r="I34" s="485">
        <v>95.81704103505551</v>
      </c>
      <c r="J34" s="486">
        <v>19508708</v>
      </c>
      <c r="K34" s="355">
        <v>8239212</v>
      </c>
      <c r="L34" s="492">
        <v>42.233509261607686</v>
      </c>
    </row>
    <row r="35" spans="2:12" ht="10.199999999999999" x14ac:dyDescent="0.2">
      <c r="B35" s="350">
        <v>26</v>
      </c>
      <c r="C35" s="352" t="s">
        <v>304</v>
      </c>
      <c r="D35" s="500" t="s">
        <v>267</v>
      </c>
      <c r="E35" s="495">
        <v>480342</v>
      </c>
      <c r="F35" s="355">
        <v>122967</v>
      </c>
      <c r="G35" s="489">
        <v>25.599885081879158</v>
      </c>
      <c r="H35" s="355">
        <v>429263</v>
      </c>
      <c r="I35" s="485">
        <v>89.366118307372659</v>
      </c>
      <c r="J35" s="486">
        <v>607388</v>
      </c>
      <c r="K35" s="355">
        <v>168499</v>
      </c>
      <c r="L35" s="492">
        <v>27.741575401555512</v>
      </c>
    </row>
    <row r="36" spans="2:12" ht="12.9" customHeight="1" x14ac:dyDescent="0.2">
      <c r="B36" s="350">
        <v>27</v>
      </c>
      <c r="C36" s="352" t="s">
        <v>305</v>
      </c>
      <c r="D36" s="500" t="s">
        <v>267</v>
      </c>
      <c r="E36" s="495">
        <v>1188121</v>
      </c>
      <c r="F36" s="355">
        <v>460804</v>
      </c>
      <c r="G36" s="489">
        <v>38.784265238978186</v>
      </c>
      <c r="H36" s="355">
        <v>1071872</v>
      </c>
      <c r="I36" s="485">
        <v>90.215727186035764</v>
      </c>
      <c r="J36" s="486">
        <v>1241780</v>
      </c>
      <c r="K36" s="355">
        <v>560630</v>
      </c>
      <c r="L36" s="492">
        <v>45.147288569633915</v>
      </c>
    </row>
    <row r="37" spans="2:12" ht="12.9" customHeight="1" x14ac:dyDescent="0.2">
      <c r="B37" s="350">
        <v>28</v>
      </c>
      <c r="C37" s="352" t="s">
        <v>306</v>
      </c>
      <c r="D37" s="500" t="s">
        <v>267</v>
      </c>
      <c r="E37" s="495">
        <v>99560894</v>
      </c>
      <c r="F37" s="355">
        <v>46388948</v>
      </c>
      <c r="G37" s="489">
        <v>46.593543043114899</v>
      </c>
      <c r="H37" s="355">
        <v>95483143</v>
      </c>
      <c r="I37" s="485">
        <v>95.904264379144692</v>
      </c>
      <c r="J37" s="486">
        <v>100473833</v>
      </c>
      <c r="K37" s="355">
        <v>46694371</v>
      </c>
      <c r="L37" s="492">
        <v>46.474161088290522</v>
      </c>
    </row>
    <row r="38" spans="2:12" ht="12.9" customHeight="1" x14ac:dyDescent="0.2">
      <c r="B38" s="350">
        <v>29</v>
      </c>
      <c r="C38" s="352" t="s">
        <v>307</v>
      </c>
      <c r="D38" s="500" t="s">
        <v>267</v>
      </c>
      <c r="E38" s="495">
        <v>15247613</v>
      </c>
      <c r="F38" s="355">
        <v>5852516</v>
      </c>
      <c r="G38" s="489">
        <v>38.383162007063007</v>
      </c>
      <c r="H38" s="355">
        <v>14093031</v>
      </c>
      <c r="I38" s="485">
        <v>92.42778525399352</v>
      </c>
      <c r="J38" s="486">
        <v>18023260</v>
      </c>
      <c r="K38" s="355">
        <v>6313926</v>
      </c>
      <c r="L38" s="492">
        <v>35.032097411899954</v>
      </c>
    </row>
    <row r="39" spans="2:12" ht="12.9" customHeight="1" x14ac:dyDescent="0.2">
      <c r="B39" s="350">
        <v>30</v>
      </c>
      <c r="C39" s="352" t="s">
        <v>308</v>
      </c>
      <c r="D39" s="500" t="s">
        <v>267</v>
      </c>
      <c r="E39" s="495">
        <v>3280928</v>
      </c>
      <c r="F39" s="355">
        <v>1316439</v>
      </c>
      <c r="G39" s="489">
        <v>40.123983214505166</v>
      </c>
      <c r="H39" s="355">
        <v>3164625</v>
      </c>
      <c r="I39" s="485">
        <v>96.455179754020818</v>
      </c>
      <c r="J39" s="486">
        <v>3884456</v>
      </c>
      <c r="K39" s="355">
        <v>1444943</v>
      </c>
      <c r="L39" s="492">
        <v>37.198078701367706</v>
      </c>
    </row>
    <row r="40" spans="2:12" ht="12.9" customHeight="1" x14ac:dyDescent="0.2">
      <c r="B40" s="350">
        <v>31</v>
      </c>
      <c r="C40" s="352" t="s">
        <v>309</v>
      </c>
      <c r="D40" s="500" t="s">
        <v>267</v>
      </c>
      <c r="E40" s="495">
        <v>3299305</v>
      </c>
      <c r="F40" s="355">
        <v>1495389</v>
      </c>
      <c r="G40" s="489">
        <v>45.324363767520737</v>
      </c>
      <c r="H40" s="355">
        <v>3103090</v>
      </c>
      <c r="I40" s="485">
        <v>94.052838400814721</v>
      </c>
      <c r="J40" s="486">
        <v>3816493</v>
      </c>
      <c r="K40" s="355">
        <v>1542978</v>
      </c>
      <c r="L40" s="492">
        <v>40.429210796403922</v>
      </c>
    </row>
    <row r="41" spans="2:12" ht="10.199999999999999" x14ac:dyDescent="0.2">
      <c r="B41" s="350">
        <v>32</v>
      </c>
      <c r="C41" s="352" t="s">
        <v>310</v>
      </c>
      <c r="D41" s="500" t="s">
        <v>267</v>
      </c>
      <c r="E41" s="495">
        <v>9937801</v>
      </c>
      <c r="F41" s="355">
        <v>3404932</v>
      </c>
      <c r="G41" s="489">
        <v>34.262428881399416</v>
      </c>
      <c r="H41" s="355">
        <v>8300016</v>
      </c>
      <c r="I41" s="485">
        <v>83.519643832674845</v>
      </c>
      <c r="J41" s="486">
        <v>9099737</v>
      </c>
      <c r="K41" s="355">
        <v>3079978</v>
      </c>
      <c r="L41" s="492">
        <v>33.846890300236147</v>
      </c>
    </row>
    <row r="42" spans="2:12" ht="10.199999999999999" x14ac:dyDescent="0.2">
      <c r="B42" s="350">
        <v>33</v>
      </c>
      <c r="C42" s="352" t="s">
        <v>311</v>
      </c>
      <c r="D42" s="500" t="s">
        <v>267</v>
      </c>
      <c r="E42" s="495">
        <v>29079019</v>
      </c>
      <c r="F42" s="355">
        <v>10189400</v>
      </c>
      <c r="G42" s="489">
        <v>35.040384271560193</v>
      </c>
      <c r="H42" s="355">
        <v>28775537</v>
      </c>
      <c r="I42" s="485">
        <v>98.956354064076237</v>
      </c>
      <c r="J42" s="486">
        <v>31679787</v>
      </c>
      <c r="K42" s="355">
        <v>12858960</v>
      </c>
      <c r="L42" s="492">
        <v>40.590424424255126</v>
      </c>
    </row>
    <row r="43" spans="2:12" ht="12.9" customHeight="1" x14ac:dyDescent="0.2">
      <c r="B43" s="350">
        <v>34</v>
      </c>
      <c r="C43" s="352" t="s">
        <v>312</v>
      </c>
      <c r="D43" s="500" t="s">
        <v>267</v>
      </c>
      <c r="E43" s="495">
        <v>7567050</v>
      </c>
      <c r="F43" s="355">
        <v>3803827</v>
      </c>
      <c r="G43" s="489">
        <v>50.268294778017854</v>
      </c>
      <c r="H43" s="355">
        <v>7184949</v>
      </c>
      <c r="I43" s="485">
        <v>94.950462862013595</v>
      </c>
      <c r="J43" s="486">
        <v>9241464</v>
      </c>
      <c r="K43" s="355">
        <v>4090056</v>
      </c>
      <c r="L43" s="492">
        <v>44.257663071565283</v>
      </c>
    </row>
    <row r="44" spans="2:12" ht="12.9" customHeight="1" x14ac:dyDescent="0.2">
      <c r="B44" s="350">
        <v>35</v>
      </c>
      <c r="C44" s="352" t="s">
        <v>313</v>
      </c>
      <c r="D44" s="500" t="s">
        <v>267</v>
      </c>
      <c r="E44" s="495">
        <v>7278287</v>
      </c>
      <c r="F44" s="355">
        <v>3712008</v>
      </c>
      <c r="G44" s="489">
        <v>51.001121555113173</v>
      </c>
      <c r="H44" s="355">
        <v>7165265</v>
      </c>
      <c r="I44" s="485">
        <v>98.447134607360226</v>
      </c>
      <c r="J44" s="486">
        <v>9005638</v>
      </c>
      <c r="K44" s="355">
        <v>4605985</v>
      </c>
      <c r="L44" s="492">
        <v>51.145571252142275</v>
      </c>
    </row>
    <row r="45" spans="2:12" ht="12.9" customHeight="1" x14ac:dyDescent="0.2">
      <c r="B45" s="350">
        <v>36</v>
      </c>
      <c r="C45" s="352" t="s">
        <v>314</v>
      </c>
      <c r="D45" s="500" t="s">
        <v>267</v>
      </c>
      <c r="E45" s="495">
        <v>2277803</v>
      </c>
      <c r="F45" s="355">
        <v>1751799</v>
      </c>
      <c r="G45" s="489">
        <v>76.907397171748386</v>
      </c>
      <c r="H45" s="355">
        <v>2249195</v>
      </c>
      <c r="I45" s="485">
        <v>98.744052931706563</v>
      </c>
      <c r="J45" s="486">
        <v>2637063</v>
      </c>
      <c r="K45" s="355">
        <v>1514761</v>
      </c>
      <c r="L45" s="492">
        <v>57.441213956587312</v>
      </c>
    </row>
    <row r="46" spans="2:12" ht="12.9" customHeight="1" x14ac:dyDescent="0.2">
      <c r="B46" s="350">
        <v>37</v>
      </c>
      <c r="C46" s="352" t="s">
        <v>315</v>
      </c>
      <c r="D46" s="500" t="s">
        <v>267</v>
      </c>
      <c r="E46" s="495">
        <v>5310738</v>
      </c>
      <c r="F46" s="355">
        <v>2320995</v>
      </c>
      <c r="G46" s="489">
        <v>43.703812916396927</v>
      </c>
      <c r="H46" s="355">
        <v>5175516</v>
      </c>
      <c r="I46" s="485">
        <v>97.453800206299007</v>
      </c>
      <c r="J46" s="486">
        <v>5747273</v>
      </c>
      <c r="K46" s="355">
        <v>2579054</v>
      </c>
      <c r="L46" s="492">
        <v>44.874395213173273</v>
      </c>
    </row>
    <row r="47" spans="2:12" ht="12.9" customHeight="1" x14ac:dyDescent="0.2">
      <c r="B47" s="350">
        <v>38</v>
      </c>
      <c r="C47" s="352" t="s">
        <v>316</v>
      </c>
      <c r="D47" s="500" t="s">
        <v>267</v>
      </c>
      <c r="E47" s="495">
        <v>1426860</v>
      </c>
      <c r="F47" s="355">
        <v>550038</v>
      </c>
      <c r="G47" s="489">
        <v>38.548841512131531</v>
      </c>
      <c r="H47" s="355">
        <v>1392249</v>
      </c>
      <c r="I47" s="485">
        <v>97.574324040200153</v>
      </c>
      <c r="J47" s="486">
        <v>2545338</v>
      </c>
      <c r="K47" s="355">
        <v>864943</v>
      </c>
      <c r="L47" s="492">
        <v>33.98145943682136</v>
      </c>
    </row>
    <row r="48" spans="2:12" ht="12.9" customHeight="1" x14ac:dyDescent="0.2">
      <c r="B48" s="350">
        <v>39</v>
      </c>
      <c r="C48" s="352" t="s">
        <v>317</v>
      </c>
      <c r="D48" s="500" t="s">
        <v>267</v>
      </c>
      <c r="E48" s="495">
        <v>9273272</v>
      </c>
      <c r="F48" s="355">
        <v>4013836</v>
      </c>
      <c r="G48" s="489">
        <v>43.2839239483108</v>
      </c>
      <c r="H48" s="355">
        <v>9039714</v>
      </c>
      <c r="I48" s="485">
        <v>97.481385211174654</v>
      </c>
      <c r="J48" s="486">
        <v>11812005</v>
      </c>
      <c r="K48" s="355">
        <v>6322092</v>
      </c>
      <c r="L48" s="492">
        <v>53.522598407298339</v>
      </c>
    </row>
    <row r="49" spans="2:12" ht="12.9" customHeight="1" x14ac:dyDescent="0.2">
      <c r="B49" s="350">
        <v>40</v>
      </c>
      <c r="C49" s="352" t="s">
        <v>318</v>
      </c>
      <c r="D49" s="500" t="s">
        <v>267</v>
      </c>
      <c r="E49" s="495">
        <v>57354735</v>
      </c>
      <c r="F49" s="355">
        <v>27601647</v>
      </c>
      <c r="G49" s="489">
        <v>48.124443430869306</v>
      </c>
      <c r="H49" s="355">
        <v>57073815</v>
      </c>
      <c r="I49" s="485">
        <v>99.510206088477261</v>
      </c>
      <c r="J49" s="486">
        <v>65425538</v>
      </c>
      <c r="K49" s="355">
        <v>29047067</v>
      </c>
      <c r="L49" s="492">
        <v>44.3971389276157</v>
      </c>
    </row>
    <row r="50" spans="2:12" ht="12.9" customHeight="1" x14ac:dyDescent="0.2">
      <c r="B50" s="350">
        <v>41</v>
      </c>
      <c r="C50" s="352" t="s">
        <v>319</v>
      </c>
      <c r="D50" s="500"/>
      <c r="E50" s="495">
        <v>16994291</v>
      </c>
      <c r="F50" s="355">
        <v>6282412</v>
      </c>
      <c r="G50" s="489">
        <v>36.967779356020209</v>
      </c>
      <c r="H50" s="355">
        <v>14502613</v>
      </c>
      <c r="I50" s="492">
        <v>85.338146792943576</v>
      </c>
      <c r="J50" s="486">
        <v>17735057</v>
      </c>
      <c r="K50" s="355">
        <v>5710343</v>
      </c>
      <c r="L50" s="492">
        <v>32.19805270431327</v>
      </c>
    </row>
    <row r="51" spans="2:12" ht="12.9" customHeight="1" x14ac:dyDescent="0.2">
      <c r="B51" s="764" t="s">
        <v>253</v>
      </c>
      <c r="C51" s="825"/>
      <c r="D51" s="368"/>
      <c r="E51" s="501">
        <v>1025349737</v>
      </c>
      <c r="F51" s="371">
        <v>478838471</v>
      </c>
      <c r="G51" s="502">
        <v>46.700014026531122</v>
      </c>
      <c r="H51" s="371">
        <v>1004428083</v>
      </c>
      <c r="I51" s="503">
        <v>97.959559236713389</v>
      </c>
      <c r="J51" s="375">
        <v>1028457408</v>
      </c>
      <c r="K51" s="371">
        <v>503296942</v>
      </c>
      <c r="L51" s="503">
        <v>48.937071976441047</v>
      </c>
    </row>
    <row r="52" spans="2:12" s="510" customFormat="1" ht="23.25" customHeight="1" x14ac:dyDescent="0.2">
      <c r="B52" s="504"/>
      <c r="C52" s="505"/>
      <c r="D52" s="505"/>
      <c r="E52" s="506"/>
      <c r="F52" s="507"/>
      <c r="G52" s="508"/>
      <c r="H52" s="509"/>
      <c r="I52" s="508"/>
      <c r="J52" s="506"/>
      <c r="K52" s="506"/>
      <c r="L52" s="508"/>
    </row>
    <row r="53" spans="2:12" s="510" customFormat="1" ht="22.5" customHeight="1" x14ac:dyDescent="0.2">
      <c r="B53" s="378"/>
      <c r="C53" s="511"/>
      <c r="D53" s="511"/>
      <c r="E53" s="381"/>
      <c r="F53" s="512"/>
      <c r="G53" s="513"/>
      <c r="H53" s="381"/>
      <c r="I53" s="513"/>
      <c r="J53" s="381"/>
      <c r="K53" s="381"/>
      <c r="L53" s="513"/>
    </row>
    <row r="54" spans="2:12" s="514" customFormat="1" ht="12.9" customHeight="1" x14ac:dyDescent="0.25">
      <c r="B54" s="826" t="s">
        <v>320</v>
      </c>
      <c r="C54" s="826"/>
      <c r="D54" s="826"/>
      <c r="E54" s="826"/>
      <c r="F54" s="826"/>
      <c r="G54" s="826"/>
      <c r="H54" s="826"/>
      <c r="I54" s="826"/>
      <c r="J54" s="826"/>
      <c r="K54" s="826"/>
      <c r="L54" s="826"/>
    </row>
    <row r="55" spans="2:12" s="452" customFormat="1" ht="11.1" customHeight="1" x14ac:dyDescent="0.2">
      <c r="B55" s="818"/>
      <c r="C55" s="818"/>
      <c r="D55" s="444"/>
      <c r="E55" s="445"/>
      <c r="F55" s="446" t="s">
        <v>268</v>
      </c>
      <c r="G55" s="447"/>
      <c r="H55" s="445"/>
      <c r="I55" s="448"/>
      <c r="J55" s="449" t="s">
        <v>68</v>
      </c>
      <c r="K55" s="450"/>
      <c r="L55" s="451"/>
    </row>
    <row r="56" spans="2:12" s="452" customFormat="1" ht="12.75" customHeight="1" x14ac:dyDescent="0.3">
      <c r="B56" s="453"/>
      <c r="C56" s="453"/>
      <c r="D56" s="453"/>
      <c r="E56" s="454"/>
      <c r="F56" s="819" t="s">
        <v>269</v>
      </c>
      <c r="G56" s="820"/>
      <c r="H56" s="820"/>
      <c r="I56" s="821"/>
      <c r="J56" s="515"/>
      <c r="K56" s="827" t="s">
        <v>270</v>
      </c>
      <c r="L56" s="820"/>
    </row>
    <row r="57" spans="2:12" s="452" customFormat="1" ht="11.1" customHeight="1" x14ac:dyDescent="0.2">
      <c r="B57" s="453"/>
      <c r="C57" s="453"/>
      <c r="D57" s="453" t="s">
        <v>267</v>
      </c>
      <c r="E57" s="456"/>
      <c r="F57" s="457"/>
      <c r="G57" s="458" t="s">
        <v>271</v>
      </c>
      <c r="H57" s="459"/>
      <c r="I57" s="460" t="s">
        <v>271</v>
      </c>
      <c r="J57" s="461"/>
      <c r="K57" s="462"/>
      <c r="L57" s="463" t="s">
        <v>272</v>
      </c>
    </row>
    <row r="58" spans="2:12" s="452" customFormat="1" ht="11.1" customHeight="1" x14ac:dyDescent="0.2">
      <c r="B58" s="453"/>
      <c r="C58" s="453"/>
      <c r="D58" s="453" t="s">
        <v>267</v>
      </c>
      <c r="E58" s="464"/>
      <c r="F58" s="465"/>
      <c r="G58" s="466" t="s">
        <v>273</v>
      </c>
      <c r="H58" s="467"/>
      <c r="I58" s="466" t="s">
        <v>274</v>
      </c>
      <c r="J58" s="468"/>
      <c r="K58" s="516"/>
      <c r="L58" s="470" t="s">
        <v>275</v>
      </c>
    </row>
    <row r="59" spans="2:12" s="452" customFormat="1" ht="11.1" customHeight="1" x14ac:dyDescent="0.2">
      <c r="B59" s="453"/>
      <c r="C59" s="453"/>
      <c r="D59" s="453" t="s">
        <v>267</v>
      </c>
      <c r="E59" s="471"/>
      <c r="F59" s="472"/>
      <c r="G59" s="473" t="s">
        <v>276</v>
      </c>
      <c r="H59" s="474"/>
      <c r="I59" s="473" t="s">
        <v>276</v>
      </c>
      <c r="J59" s="468"/>
      <c r="K59" s="516"/>
      <c r="L59" s="475" t="s">
        <v>276</v>
      </c>
    </row>
    <row r="60" spans="2:12" s="452" customFormat="1" ht="11.1" customHeight="1" x14ac:dyDescent="0.2">
      <c r="B60" s="453"/>
      <c r="C60" s="453"/>
      <c r="D60" s="453" t="s">
        <v>267</v>
      </c>
      <c r="E60" s="471" t="s">
        <v>82</v>
      </c>
      <c r="F60" s="472" t="s">
        <v>271</v>
      </c>
      <c r="G60" s="473" t="s">
        <v>277</v>
      </c>
      <c r="H60" s="474" t="s">
        <v>271</v>
      </c>
      <c r="I60" s="473" t="s">
        <v>277</v>
      </c>
      <c r="J60" s="468" t="s">
        <v>82</v>
      </c>
      <c r="K60" s="516" t="s">
        <v>272</v>
      </c>
      <c r="L60" s="475" t="s">
        <v>277</v>
      </c>
    </row>
    <row r="61" spans="2:12" s="452" customFormat="1" ht="11.1" customHeight="1" x14ac:dyDescent="0.2">
      <c r="B61" s="824" t="s">
        <v>0</v>
      </c>
      <c r="C61" s="824"/>
      <c r="D61" s="476" t="s">
        <v>267</v>
      </c>
      <c r="E61" s="477" t="s">
        <v>85</v>
      </c>
      <c r="F61" s="478" t="s">
        <v>278</v>
      </c>
      <c r="G61" s="479" t="s">
        <v>85</v>
      </c>
      <c r="H61" s="480" t="s">
        <v>274</v>
      </c>
      <c r="I61" s="479" t="s">
        <v>85</v>
      </c>
      <c r="J61" s="481" t="s">
        <v>85</v>
      </c>
      <c r="K61" s="517" t="s">
        <v>279</v>
      </c>
      <c r="L61" s="483" t="s">
        <v>85</v>
      </c>
    </row>
    <row r="62" spans="2:12" s="327" customFormat="1" ht="12.9" customHeight="1" x14ac:dyDescent="0.25">
      <c r="B62" s="815" t="s">
        <v>135</v>
      </c>
      <c r="C62" s="816"/>
      <c r="D62" s="365"/>
      <c r="E62" s="356"/>
      <c r="F62" s="518"/>
      <c r="G62" s="519"/>
      <c r="H62" s="356"/>
      <c r="I62" s="520"/>
      <c r="J62" s="399"/>
      <c r="K62" s="355"/>
      <c r="L62" s="520"/>
    </row>
    <row r="63" spans="2:12" s="327" customFormat="1" ht="24.9" customHeight="1" x14ac:dyDescent="0.25">
      <c r="B63" s="830" t="s">
        <v>321</v>
      </c>
      <c r="C63" s="830"/>
      <c r="D63" s="388"/>
      <c r="E63" s="381">
        <v>782517261</v>
      </c>
      <c r="F63" s="521">
        <v>396806704</v>
      </c>
      <c r="G63" s="522">
        <v>50.709003337882919</v>
      </c>
      <c r="H63" s="381">
        <v>784568074.63836002</v>
      </c>
      <c r="I63" s="523">
        <v>100.26207902886885</v>
      </c>
      <c r="J63" s="524">
        <v>856959323</v>
      </c>
      <c r="K63" s="525">
        <v>419364780</v>
      </c>
      <c r="L63" s="523">
        <v>48.936369410383321</v>
      </c>
    </row>
    <row r="64" spans="2:12" s="327" customFormat="1" ht="27.75" customHeight="1" x14ac:dyDescent="0.25">
      <c r="B64" s="828" t="s">
        <v>137</v>
      </c>
      <c r="C64" s="828"/>
      <c r="D64" s="379"/>
      <c r="E64" s="356">
        <v>7715</v>
      </c>
      <c r="F64" s="367">
        <v>2850</v>
      </c>
      <c r="G64" s="490">
        <v>36.941023979261175</v>
      </c>
      <c r="H64" s="357">
        <v>5700</v>
      </c>
      <c r="I64" s="526">
        <v>73.88204795852235</v>
      </c>
      <c r="J64" s="527">
        <v>7542</v>
      </c>
      <c r="K64" s="367">
        <v>2850</v>
      </c>
      <c r="L64" s="528">
        <v>37.788385043754971</v>
      </c>
    </row>
    <row r="65" spans="2:12" s="327" customFormat="1" ht="12.9" customHeight="1" x14ac:dyDescent="0.25">
      <c r="B65" s="828" t="s">
        <v>322</v>
      </c>
      <c r="C65" s="828"/>
      <c r="D65" s="379"/>
      <c r="E65" s="357">
        <v>476474</v>
      </c>
      <c r="F65" s="367">
        <v>0</v>
      </c>
      <c r="G65" s="490">
        <v>0</v>
      </c>
      <c r="H65" s="357">
        <v>476474</v>
      </c>
      <c r="I65" s="526">
        <v>100</v>
      </c>
      <c r="J65" s="527">
        <v>471710</v>
      </c>
      <c r="K65" s="367">
        <v>0</v>
      </c>
      <c r="L65" s="526">
        <v>0</v>
      </c>
    </row>
    <row r="66" spans="2:12" s="327" customFormat="1" ht="10.199999999999999" x14ac:dyDescent="0.25">
      <c r="B66" s="828" t="s">
        <v>139</v>
      </c>
      <c r="C66" s="828"/>
      <c r="D66" s="379"/>
      <c r="E66" s="356">
        <v>233027798</v>
      </c>
      <c r="F66" s="367">
        <v>116291900</v>
      </c>
      <c r="G66" s="490">
        <v>49.904732825051198</v>
      </c>
      <c r="H66" s="357">
        <v>232595658</v>
      </c>
      <c r="I66" s="526">
        <v>99.814554313387106</v>
      </c>
      <c r="J66" s="527">
        <v>269234000</v>
      </c>
      <c r="K66" s="367">
        <v>130222655</v>
      </c>
      <c r="L66" s="528">
        <v>48.367834300274112</v>
      </c>
    </row>
    <row r="67" spans="2:12" s="327" customFormat="1" ht="10.199999999999999" x14ac:dyDescent="0.25">
      <c r="B67" s="828" t="s">
        <v>140</v>
      </c>
      <c r="C67" s="828"/>
      <c r="D67" s="379"/>
      <c r="E67" s="356">
        <v>520717021</v>
      </c>
      <c r="F67" s="367">
        <v>269235762</v>
      </c>
      <c r="G67" s="490">
        <v>51.704813006295026</v>
      </c>
      <c r="H67" s="357">
        <v>520717021</v>
      </c>
      <c r="I67" s="526">
        <v>100</v>
      </c>
      <c r="J67" s="527">
        <v>544834911</v>
      </c>
      <c r="K67" s="367">
        <v>269195710</v>
      </c>
      <c r="L67" s="528">
        <v>49.408674915106531</v>
      </c>
    </row>
    <row r="68" spans="2:12" s="327" customFormat="1" ht="38.1" customHeight="1" x14ac:dyDescent="0.25">
      <c r="B68" s="828" t="s">
        <v>141</v>
      </c>
      <c r="C68" s="828"/>
      <c r="D68" s="379"/>
      <c r="E68" s="356">
        <v>14026878</v>
      </c>
      <c r="F68" s="367">
        <v>4675628</v>
      </c>
      <c r="G68" s="490">
        <v>33.333347591673643</v>
      </c>
      <c r="H68" s="357">
        <v>14026878</v>
      </c>
      <c r="I68" s="526">
        <v>100</v>
      </c>
      <c r="J68" s="527">
        <v>14617279</v>
      </c>
      <c r="K68" s="367">
        <v>4872427</v>
      </c>
      <c r="L68" s="528">
        <v>33.333337894145686</v>
      </c>
    </row>
    <row r="69" spans="2:12" s="327" customFormat="1" ht="28.5" customHeight="1" x14ac:dyDescent="0.25">
      <c r="B69" s="828" t="s">
        <v>142</v>
      </c>
      <c r="C69" s="828"/>
      <c r="D69" s="379"/>
      <c r="E69" s="356">
        <v>177615</v>
      </c>
      <c r="F69" s="367">
        <v>177615</v>
      </c>
      <c r="G69" s="490">
        <v>100</v>
      </c>
      <c r="H69" s="357">
        <v>588343</v>
      </c>
      <c r="I69" s="526">
        <v>331.24623483376968</v>
      </c>
      <c r="J69" s="527">
        <v>2341553</v>
      </c>
      <c r="K69" s="367">
        <v>1450553</v>
      </c>
      <c r="L69" s="528">
        <v>61.948330872715673</v>
      </c>
    </row>
    <row r="70" spans="2:12" s="327" customFormat="1" ht="28.5" customHeight="1" x14ac:dyDescent="0.25">
      <c r="B70" s="831" t="s">
        <v>143</v>
      </c>
      <c r="C70" s="831"/>
      <c r="D70" s="383"/>
      <c r="E70" s="357">
        <v>120001</v>
      </c>
      <c r="F70" s="367">
        <v>70000</v>
      </c>
      <c r="G70" s="490">
        <v>58.33284722627311</v>
      </c>
      <c r="H70" s="357">
        <v>70000</v>
      </c>
      <c r="I70" s="526">
        <v>58.33284722627311</v>
      </c>
      <c r="J70" s="527">
        <v>70049</v>
      </c>
      <c r="K70" s="367">
        <v>70049</v>
      </c>
      <c r="L70" s="528">
        <v>100</v>
      </c>
    </row>
    <row r="71" spans="2:12" s="327" customFormat="1" ht="28.5" customHeight="1" x14ac:dyDescent="0.25">
      <c r="B71" s="828" t="s">
        <v>323</v>
      </c>
      <c r="C71" s="828"/>
      <c r="D71" s="379"/>
      <c r="E71" s="356">
        <v>74366</v>
      </c>
      <c r="F71" s="367">
        <v>74366</v>
      </c>
      <c r="G71" s="490">
        <v>100</v>
      </c>
      <c r="H71" s="357">
        <v>74366</v>
      </c>
      <c r="I71" s="526">
        <v>100</v>
      </c>
      <c r="J71" s="527">
        <v>0</v>
      </c>
      <c r="K71" s="367">
        <v>0</v>
      </c>
      <c r="L71" s="528">
        <v>0</v>
      </c>
    </row>
    <row r="72" spans="2:12" s="327" customFormat="1" ht="28.5" customHeight="1" x14ac:dyDescent="0.25">
      <c r="B72" s="828" t="s">
        <v>324</v>
      </c>
      <c r="C72" s="828"/>
      <c r="D72" s="379"/>
      <c r="E72" s="356">
        <v>143395</v>
      </c>
      <c r="F72" s="367">
        <v>143395</v>
      </c>
      <c r="G72" s="490">
        <v>100</v>
      </c>
      <c r="H72" s="357">
        <v>143395</v>
      </c>
      <c r="I72" s="526">
        <v>100</v>
      </c>
      <c r="J72" s="527">
        <v>0</v>
      </c>
      <c r="K72" s="367">
        <v>0</v>
      </c>
      <c r="L72" s="528">
        <v>0</v>
      </c>
    </row>
    <row r="73" spans="2:12" s="327" customFormat="1" ht="28.5" customHeight="1" x14ac:dyDescent="0.25">
      <c r="B73" s="828" t="s">
        <v>325</v>
      </c>
      <c r="C73" s="829"/>
      <c r="D73" s="379"/>
      <c r="E73" s="356">
        <v>0</v>
      </c>
      <c r="F73" s="367">
        <v>0</v>
      </c>
      <c r="G73" s="490">
        <v>0</v>
      </c>
      <c r="H73" s="357">
        <v>266903</v>
      </c>
      <c r="I73" s="526">
        <v>0</v>
      </c>
      <c r="J73" s="527">
        <v>0</v>
      </c>
      <c r="K73" s="367">
        <v>0</v>
      </c>
      <c r="L73" s="528">
        <v>0</v>
      </c>
    </row>
    <row r="74" spans="2:12" s="327" customFormat="1" ht="28.5" customHeight="1" x14ac:dyDescent="0.25">
      <c r="B74" s="828" t="s">
        <v>144</v>
      </c>
      <c r="C74" s="829"/>
      <c r="D74" s="379"/>
      <c r="E74" s="356">
        <v>0</v>
      </c>
      <c r="F74" s="367">
        <v>0</v>
      </c>
      <c r="G74" s="490">
        <v>0</v>
      </c>
      <c r="H74" s="357">
        <v>0</v>
      </c>
      <c r="I74" s="526">
        <v>0</v>
      </c>
      <c r="J74" s="527">
        <v>2923000</v>
      </c>
      <c r="K74" s="367">
        <v>2725634</v>
      </c>
      <c r="L74" s="528">
        <v>93.247827574409854</v>
      </c>
    </row>
    <row r="75" spans="2:12" s="327" customFormat="1" ht="32.25" customHeight="1" x14ac:dyDescent="0.25">
      <c r="B75" s="828" t="s">
        <v>145</v>
      </c>
      <c r="C75" s="828"/>
      <c r="D75" s="379"/>
      <c r="E75" s="356">
        <v>10174611</v>
      </c>
      <c r="F75" s="367">
        <v>4533911</v>
      </c>
      <c r="G75" s="490">
        <v>44.561025478025648</v>
      </c>
      <c r="H75" s="357">
        <v>12412974</v>
      </c>
      <c r="I75" s="526">
        <v>121.99949462441364</v>
      </c>
      <c r="J75" s="527">
        <v>18932767</v>
      </c>
      <c r="K75" s="367">
        <v>9233423</v>
      </c>
      <c r="L75" s="528">
        <v>48.76953801839953</v>
      </c>
    </row>
    <row r="76" spans="2:12" s="327" customFormat="1" ht="26.25" customHeight="1" x14ac:dyDescent="0.25">
      <c r="B76" s="828" t="s">
        <v>326</v>
      </c>
      <c r="C76" s="828"/>
      <c r="D76" s="379"/>
      <c r="E76" s="356">
        <v>2442459</v>
      </c>
      <c r="F76" s="367">
        <v>1073593</v>
      </c>
      <c r="G76" s="490">
        <v>43.955415423554705</v>
      </c>
      <c r="H76" s="357">
        <v>2146760.6383600095</v>
      </c>
      <c r="I76" s="526">
        <v>87.893415543925585</v>
      </c>
      <c r="J76" s="527">
        <v>2396489</v>
      </c>
      <c r="K76" s="367">
        <v>1076767</v>
      </c>
      <c r="L76" s="528">
        <v>44.931022007611972</v>
      </c>
    </row>
    <row r="77" spans="2:12" s="327" customFormat="1" ht="27" customHeight="1" x14ac:dyDescent="0.25">
      <c r="B77" s="828" t="s">
        <v>327</v>
      </c>
      <c r="C77" s="828"/>
      <c r="D77" s="379"/>
      <c r="E77" s="356">
        <v>1117931</v>
      </c>
      <c r="F77" s="367">
        <v>527684</v>
      </c>
      <c r="G77" s="490">
        <v>47.201839827323873</v>
      </c>
      <c r="H77" s="357">
        <v>1043602</v>
      </c>
      <c r="I77" s="526">
        <v>93.351199671536079</v>
      </c>
      <c r="J77" s="527">
        <v>1118421</v>
      </c>
      <c r="K77" s="367">
        <v>514712</v>
      </c>
      <c r="L77" s="528">
        <v>46.021310401002843</v>
      </c>
    </row>
    <row r="78" spans="2:12" s="327" customFormat="1" ht="27.75" customHeight="1" x14ac:dyDescent="0.25">
      <c r="B78" s="768" t="s">
        <v>148</v>
      </c>
      <c r="C78" s="768"/>
      <c r="D78" s="529"/>
      <c r="E78" s="356">
        <v>10997</v>
      </c>
      <c r="F78" s="367">
        <v>0</v>
      </c>
      <c r="G78" s="490">
        <v>0</v>
      </c>
      <c r="H78" s="357">
        <v>0</v>
      </c>
      <c r="I78" s="526">
        <v>0</v>
      </c>
      <c r="J78" s="527">
        <v>11602</v>
      </c>
      <c r="K78" s="367">
        <v>0</v>
      </c>
      <c r="L78" s="528">
        <v>0</v>
      </c>
    </row>
    <row r="79" spans="2:12" s="327" customFormat="1" ht="6" hidden="1" customHeight="1" x14ac:dyDescent="0.25">
      <c r="B79" s="530"/>
      <c r="C79" s="401"/>
      <c r="D79" s="401"/>
      <c r="E79" s="356"/>
      <c r="F79" s="531"/>
      <c r="G79" s="490"/>
      <c r="H79" s="532"/>
      <c r="I79" s="533"/>
      <c r="J79" s="527"/>
      <c r="K79" s="534"/>
      <c r="L79" s="520"/>
    </row>
    <row r="80" spans="2:12" s="327" customFormat="1" ht="12.9" customHeight="1" x14ac:dyDescent="0.25">
      <c r="B80" s="764" t="s">
        <v>73</v>
      </c>
      <c r="C80" s="764"/>
      <c r="D80" s="409"/>
      <c r="E80" s="372">
        <v>1807866998</v>
      </c>
      <c r="F80" s="371">
        <v>875645175</v>
      </c>
      <c r="G80" s="535">
        <v>48.435265203065562</v>
      </c>
      <c r="H80" s="372">
        <v>1788996157.63836</v>
      </c>
      <c r="I80" s="503">
        <v>98.956182043119526</v>
      </c>
      <c r="J80" s="375">
        <v>1885416731</v>
      </c>
      <c r="K80" s="536">
        <v>922661722</v>
      </c>
      <c r="L80" s="503">
        <v>48.936752646224399</v>
      </c>
    </row>
    <row r="81" spans="2:27" s="327" customFormat="1" ht="12.9" customHeight="1" x14ac:dyDescent="0.25">
      <c r="B81" s="832" t="s">
        <v>152</v>
      </c>
      <c r="C81" s="832"/>
      <c r="D81" s="537"/>
      <c r="E81" s="538"/>
      <c r="F81" s="539"/>
      <c r="G81" s="485"/>
      <c r="H81" s="540"/>
      <c r="I81" s="356"/>
      <c r="J81" s="358"/>
      <c r="K81" s="355"/>
      <c r="L81" s="492"/>
      <c r="M81" s="541"/>
    </row>
    <row r="82" spans="2:27" s="327" customFormat="1" ht="12.9" customHeight="1" x14ac:dyDescent="0.25">
      <c r="B82" s="782" t="s">
        <v>153</v>
      </c>
      <c r="C82" s="782"/>
      <c r="D82" s="416"/>
      <c r="E82" s="417"/>
      <c r="F82" s="542"/>
      <c r="G82" s="543"/>
      <c r="H82" s="417"/>
      <c r="I82" s="417"/>
      <c r="J82" s="418"/>
      <c r="K82" s="544"/>
      <c r="L82" s="433"/>
      <c r="M82" s="545"/>
    </row>
    <row r="83" spans="2:27" s="327" customFormat="1" ht="12.9" customHeight="1" x14ac:dyDescent="0.25">
      <c r="B83" s="784" t="s">
        <v>154</v>
      </c>
      <c r="C83" s="784"/>
      <c r="D83" s="416"/>
      <c r="E83" s="419">
        <v>177344943</v>
      </c>
      <c r="F83" s="546">
        <v>86811813</v>
      </c>
      <c r="G83" s="547">
        <v>48.950825172387354</v>
      </c>
      <c r="H83" s="419">
        <v>176349367.21239001</v>
      </c>
      <c r="I83" s="548">
        <v>99.438621834505881</v>
      </c>
      <c r="J83" s="420">
        <v>181627205</v>
      </c>
      <c r="K83" s="546">
        <v>87967752</v>
      </c>
      <c r="L83" s="528">
        <v>48.433136434599646</v>
      </c>
    </row>
    <row r="84" spans="2:27" s="327" customFormat="1" ht="12.9" customHeight="1" x14ac:dyDescent="0.25">
      <c r="B84" s="784" t="s">
        <v>155</v>
      </c>
      <c r="C84" s="784"/>
      <c r="D84" s="416"/>
      <c r="E84" s="419">
        <v>80774619</v>
      </c>
      <c r="F84" s="546">
        <v>27118045</v>
      </c>
      <c r="G84" s="547">
        <v>33.572482712669924</v>
      </c>
      <c r="H84" s="419">
        <v>65236266</v>
      </c>
      <c r="I84" s="548">
        <v>80.763322449097529</v>
      </c>
      <c r="J84" s="420">
        <v>88749201</v>
      </c>
      <c r="K84" s="546">
        <v>33067889</v>
      </c>
      <c r="L84" s="549">
        <v>37.259928683752321</v>
      </c>
    </row>
    <row r="85" spans="2:27" s="327" customFormat="1" ht="12.9" customHeight="1" x14ac:dyDescent="0.25">
      <c r="B85" s="784" t="s">
        <v>156</v>
      </c>
      <c r="C85" s="784"/>
      <c r="D85" s="416"/>
      <c r="E85" s="419">
        <v>233236728</v>
      </c>
      <c r="F85" s="546">
        <v>116391801</v>
      </c>
      <c r="G85" s="547">
        <v>49.902861353808738</v>
      </c>
      <c r="H85" s="419">
        <v>232805441</v>
      </c>
      <c r="I85" s="548">
        <v>99.815086155727585</v>
      </c>
      <c r="J85" s="420">
        <v>269434137</v>
      </c>
      <c r="K85" s="546">
        <v>130265475</v>
      </c>
      <c r="L85" s="549">
        <v>48.347799002173211</v>
      </c>
    </row>
    <row r="86" spans="2:27" s="327" customFormat="1" ht="12.9" customHeight="1" x14ac:dyDescent="0.25">
      <c r="B86" s="787" t="s">
        <v>157</v>
      </c>
      <c r="C86" s="787"/>
      <c r="D86" s="422"/>
      <c r="E86" s="423">
        <v>491356290</v>
      </c>
      <c r="F86" s="550">
        <v>230321659</v>
      </c>
      <c r="G86" s="551">
        <v>46.874673976392977</v>
      </c>
      <c r="H86" s="423">
        <v>474391074.21239001</v>
      </c>
      <c r="I86" s="552">
        <v>96.547268014497178</v>
      </c>
      <c r="J86" s="424">
        <v>539810543</v>
      </c>
      <c r="K86" s="550">
        <v>251301116</v>
      </c>
      <c r="L86" s="553">
        <v>46.553576853722177</v>
      </c>
    </row>
    <row r="87" spans="2:27" s="327" customFormat="1" ht="12.9" customHeight="1" x14ac:dyDescent="0.25">
      <c r="B87" s="782" t="s">
        <v>158</v>
      </c>
      <c r="C87" s="782"/>
      <c r="D87" s="416"/>
      <c r="E87" s="430"/>
      <c r="F87" s="546"/>
      <c r="G87" s="554"/>
      <c r="H87" s="419"/>
      <c r="I87" s="555"/>
      <c r="J87" s="420"/>
      <c r="K87" s="556"/>
      <c r="L87" s="549"/>
    </row>
    <row r="88" spans="2:27" s="327" customFormat="1" ht="12.9" customHeight="1" x14ac:dyDescent="0.25">
      <c r="B88" s="784" t="s">
        <v>159</v>
      </c>
      <c r="C88" s="784"/>
      <c r="D88" s="416"/>
      <c r="E88" s="419">
        <v>768352640</v>
      </c>
      <c r="F88" s="546">
        <v>374525359</v>
      </c>
      <c r="G88" s="547">
        <v>48.743941193460337</v>
      </c>
      <c r="H88" s="419">
        <v>766148299</v>
      </c>
      <c r="I88" s="548">
        <v>99.713108163459935</v>
      </c>
      <c r="J88" s="420">
        <v>798984646</v>
      </c>
      <c r="K88" s="546">
        <v>381513969</v>
      </c>
      <c r="L88" s="549">
        <v>47.749849876339177</v>
      </c>
      <c r="AA88" s="557">
        <v>0</v>
      </c>
    </row>
    <row r="89" spans="2:27" s="327" customFormat="1" ht="24.9" customHeight="1" x14ac:dyDescent="0.25">
      <c r="B89" s="784" t="s">
        <v>328</v>
      </c>
      <c r="C89" s="784"/>
      <c r="D89" s="416"/>
      <c r="E89" s="419">
        <v>131380621</v>
      </c>
      <c r="F89" s="546">
        <v>84064447</v>
      </c>
      <c r="G89" s="547">
        <v>63.985423695021204</v>
      </c>
      <c r="H89" s="419">
        <v>134244925</v>
      </c>
      <c r="I89" s="548">
        <v>102.18015714813831</v>
      </c>
      <c r="J89" s="420">
        <v>146020868</v>
      </c>
      <c r="K89" s="546">
        <v>83651384</v>
      </c>
      <c r="L89" s="549">
        <v>57.287280335848976</v>
      </c>
      <c r="AA89" s="557">
        <v>-77478.000000007451</v>
      </c>
    </row>
    <row r="90" spans="2:27" s="327" customFormat="1" ht="12.9" customHeight="1" x14ac:dyDescent="0.25">
      <c r="B90" s="784" t="s">
        <v>161</v>
      </c>
      <c r="C90" s="784"/>
      <c r="D90" s="416"/>
      <c r="E90" s="419">
        <v>43077301</v>
      </c>
      <c r="F90" s="546">
        <v>31906912</v>
      </c>
      <c r="G90" s="547">
        <v>74.068967319934913</v>
      </c>
      <c r="H90" s="419">
        <v>43329215</v>
      </c>
      <c r="I90" s="548">
        <v>100.58479522660902</v>
      </c>
      <c r="J90" s="420">
        <v>43169876</v>
      </c>
      <c r="K90" s="546">
        <v>34347209</v>
      </c>
      <c r="L90" s="549">
        <v>79.562908635642131</v>
      </c>
      <c r="AA90" s="557">
        <v>0</v>
      </c>
    </row>
    <row r="91" spans="2:27" s="327" customFormat="1" ht="24.9" customHeight="1" x14ac:dyDescent="0.25">
      <c r="B91" s="784" t="s">
        <v>162</v>
      </c>
      <c r="C91" s="784"/>
      <c r="D91" s="416"/>
      <c r="E91" s="419">
        <v>2737384</v>
      </c>
      <c r="F91" s="546">
        <v>734959</v>
      </c>
      <c r="G91" s="547">
        <v>26.848955060744128</v>
      </c>
      <c r="H91" s="419">
        <v>2227122</v>
      </c>
      <c r="I91" s="548">
        <v>81.359502356994852</v>
      </c>
      <c r="J91" s="420">
        <v>3238522</v>
      </c>
      <c r="K91" s="546">
        <v>1185652</v>
      </c>
      <c r="L91" s="549">
        <v>36.610898428357139</v>
      </c>
      <c r="AA91" s="557">
        <v>-77478.000000007451</v>
      </c>
    </row>
    <row r="92" spans="2:27" s="327" customFormat="1" ht="10.199999999999999" x14ac:dyDescent="0.25">
      <c r="B92" s="784" t="s">
        <v>163</v>
      </c>
      <c r="C92" s="784"/>
      <c r="D92" s="416"/>
      <c r="E92" s="419">
        <v>26620668</v>
      </c>
      <c r="F92" s="546">
        <v>13241236</v>
      </c>
      <c r="G92" s="547">
        <v>49.740434762944339</v>
      </c>
      <c r="H92" s="419">
        <v>26849658</v>
      </c>
      <c r="I92" s="548">
        <v>100.8601962956001</v>
      </c>
      <c r="J92" s="420">
        <v>37334972</v>
      </c>
      <c r="K92" s="546">
        <v>14109335</v>
      </c>
      <c r="L92" s="549">
        <v>37.791202843275201</v>
      </c>
      <c r="AA92" s="557"/>
    </row>
    <row r="93" spans="2:27" s="327" customFormat="1" ht="12.9" customHeight="1" x14ac:dyDescent="0.25">
      <c r="B93" s="784" t="s">
        <v>164</v>
      </c>
      <c r="C93" s="784"/>
      <c r="D93" s="416"/>
      <c r="E93" s="419">
        <v>8053428</v>
      </c>
      <c r="F93" s="546">
        <v>3087002</v>
      </c>
      <c r="G93" s="547">
        <v>38.331527890980091</v>
      </c>
      <c r="H93" s="419">
        <v>8043248</v>
      </c>
      <c r="I93" s="548">
        <v>99.873594201127773</v>
      </c>
      <c r="J93" s="420">
        <v>8596423</v>
      </c>
      <c r="K93" s="546">
        <v>3375290</v>
      </c>
      <c r="L93" s="549">
        <v>39.263889178091866</v>
      </c>
      <c r="AA93" s="557">
        <v>0</v>
      </c>
    </row>
    <row r="94" spans="2:27" s="327" customFormat="1" ht="12.9" customHeight="1" x14ac:dyDescent="0.25">
      <c r="B94" s="784" t="s">
        <v>165</v>
      </c>
      <c r="C94" s="784"/>
      <c r="D94" s="416"/>
      <c r="E94" s="419">
        <v>233410416</v>
      </c>
      <c r="F94" s="546">
        <v>113997853</v>
      </c>
      <c r="G94" s="547">
        <v>48.84008818184018</v>
      </c>
      <c r="H94" s="419">
        <v>232301838.42596999</v>
      </c>
      <c r="I94" s="548">
        <v>99.525052226448196</v>
      </c>
      <c r="J94" s="420">
        <v>236527949</v>
      </c>
      <c r="K94" s="546">
        <v>108935169</v>
      </c>
      <c r="L94" s="549">
        <v>46.055939461090915</v>
      </c>
      <c r="AA94" s="557">
        <v>0</v>
      </c>
    </row>
    <row r="95" spans="2:27" s="327" customFormat="1" ht="12.9" customHeight="1" x14ac:dyDescent="0.25">
      <c r="B95" s="791" t="s">
        <v>166</v>
      </c>
      <c r="C95" s="833"/>
      <c r="D95" s="422"/>
      <c r="E95" s="423">
        <v>1213632458</v>
      </c>
      <c r="F95" s="550">
        <v>621557768</v>
      </c>
      <c r="G95" s="551">
        <v>51.214662553133529</v>
      </c>
      <c r="H95" s="423">
        <v>1213144305.4259701</v>
      </c>
      <c r="I95" s="552">
        <v>99.95977756108843</v>
      </c>
      <c r="J95" s="424">
        <v>1273873256</v>
      </c>
      <c r="K95" s="550">
        <v>627118008</v>
      </c>
      <c r="L95" s="553">
        <v>49.229231012288402</v>
      </c>
      <c r="AA95" s="557">
        <v>0</v>
      </c>
    </row>
    <row r="96" spans="2:27" s="327" customFormat="1" ht="12.9" customHeight="1" x14ac:dyDescent="0.25">
      <c r="B96" s="793" t="s">
        <v>167</v>
      </c>
      <c r="C96" s="795"/>
      <c r="D96" s="416"/>
      <c r="E96" s="419"/>
      <c r="F96" s="546"/>
      <c r="G96" s="547"/>
      <c r="H96" s="419"/>
      <c r="I96" s="548"/>
      <c r="J96" s="420"/>
      <c r="K96" s="546"/>
      <c r="L96" s="549"/>
      <c r="AA96" s="557">
        <v>0</v>
      </c>
    </row>
    <row r="97" spans="1:27" s="433" customFormat="1" ht="12.9" customHeight="1" x14ac:dyDescent="0.25">
      <c r="B97" s="784" t="s">
        <v>168</v>
      </c>
      <c r="C97" s="784"/>
      <c r="D97" s="416"/>
      <c r="E97" s="419">
        <v>9731042</v>
      </c>
      <c r="F97" s="546">
        <v>2265236</v>
      </c>
      <c r="G97" s="547">
        <v>23.278452605589411</v>
      </c>
      <c r="H97" s="419">
        <v>7243270</v>
      </c>
      <c r="I97" s="548">
        <v>74.434680273705538</v>
      </c>
      <c r="J97" s="420">
        <v>10759730</v>
      </c>
      <c r="K97" s="546">
        <v>2859415</v>
      </c>
      <c r="L97" s="549">
        <v>26.575155696286057</v>
      </c>
      <c r="AA97" s="558">
        <v>0</v>
      </c>
    </row>
    <row r="98" spans="1:27" s="327" customFormat="1" ht="12.9" customHeight="1" x14ac:dyDescent="0.25">
      <c r="B98" s="784" t="s">
        <v>169</v>
      </c>
      <c r="C98" s="784"/>
      <c r="D98" s="416"/>
      <c r="E98" s="419">
        <v>4698359</v>
      </c>
      <c r="F98" s="546">
        <v>1103739</v>
      </c>
      <c r="G98" s="547">
        <v>23.492010721190102</v>
      </c>
      <c r="H98" s="419">
        <v>4154737</v>
      </c>
      <c r="I98" s="548">
        <v>88.429534652418013</v>
      </c>
      <c r="J98" s="420">
        <v>4733474</v>
      </c>
      <c r="K98" s="546">
        <v>869569</v>
      </c>
      <c r="L98" s="549">
        <v>18.370630112260045</v>
      </c>
      <c r="AA98" s="557">
        <v>0</v>
      </c>
    </row>
    <row r="99" spans="1:27" s="327" customFormat="1" ht="12.9" customHeight="1" x14ac:dyDescent="0.25">
      <c r="B99" s="784" t="s">
        <v>170</v>
      </c>
      <c r="C99" s="784"/>
      <c r="D99" s="416"/>
      <c r="E99" s="419">
        <v>123300</v>
      </c>
      <c r="F99" s="546">
        <v>1490</v>
      </c>
      <c r="G99" s="547">
        <v>1.2084347120843471</v>
      </c>
      <c r="H99" s="419">
        <v>83577</v>
      </c>
      <c r="I99" s="548">
        <v>67.783454987834546</v>
      </c>
      <c r="J99" s="420">
        <v>155411</v>
      </c>
      <c r="K99" s="546">
        <v>1152</v>
      </c>
      <c r="L99" s="549">
        <v>0.74126027115197757</v>
      </c>
      <c r="AA99" s="557">
        <v>0</v>
      </c>
    </row>
    <row r="100" spans="1:27" s="327" customFormat="1" ht="12.9" customHeight="1" x14ac:dyDescent="0.25">
      <c r="B100" s="784" t="s">
        <v>171</v>
      </c>
      <c r="C100" s="784"/>
      <c r="D100" s="416"/>
      <c r="E100" s="419">
        <v>1806</v>
      </c>
      <c r="F100" s="546">
        <v>0</v>
      </c>
      <c r="G100" s="547">
        <v>0</v>
      </c>
      <c r="H100" s="419">
        <v>0</v>
      </c>
      <c r="I100" s="548">
        <v>0</v>
      </c>
      <c r="J100" s="420">
        <v>1069</v>
      </c>
      <c r="K100" s="546">
        <v>32</v>
      </c>
      <c r="L100" s="549">
        <v>2.9934518241347052</v>
      </c>
      <c r="AA100" s="557">
        <v>0</v>
      </c>
    </row>
    <row r="101" spans="1:27" s="327" customFormat="1" ht="12.9" customHeight="1" x14ac:dyDescent="0.25">
      <c r="B101" s="784" t="s">
        <v>172</v>
      </c>
      <c r="C101" s="784"/>
      <c r="D101" s="416"/>
      <c r="E101" s="419">
        <v>6189</v>
      </c>
      <c r="F101" s="546">
        <v>1198</v>
      </c>
      <c r="G101" s="547">
        <v>19.356923574083051</v>
      </c>
      <c r="H101" s="419">
        <v>5118</v>
      </c>
      <c r="I101" s="548">
        <v>82.695104217159482</v>
      </c>
      <c r="J101" s="420">
        <v>10847</v>
      </c>
      <c r="K101" s="546">
        <v>1800</v>
      </c>
      <c r="L101" s="549">
        <v>16.59445007836268</v>
      </c>
      <c r="AA101" s="557"/>
    </row>
    <row r="102" spans="1:27" s="327" customFormat="1" ht="12.9" customHeight="1" x14ac:dyDescent="0.25">
      <c r="B102" s="784" t="s">
        <v>173</v>
      </c>
      <c r="C102" s="784"/>
      <c r="D102" s="416"/>
      <c r="E102" s="419">
        <v>0</v>
      </c>
      <c r="F102" s="546">
        <v>7464</v>
      </c>
      <c r="G102" s="547">
        <v>0</v>
      </c>
      <c r="H102" s="419">
        <v>27306</v>
      </c>
      <c r="I102" s="548">
        <v>0</v>
      </c>
      <c r="J102" s="420">
        <v>893</v>
      </c>
      <c r="K102" s="546">
        <v>2551</v>
      </c>
      <c r="L102" s="549">
        <v>285.66629339305712</v>
      </c>
      <c r="AA102" s="557">
        <v>0</v>
      </c>
    </row>
    <row r="103" spans="1:27" s="327" customFormat="1" ht="24.9" customHeight="1" x14ac:dyDescent="0.25">
      <c r="B103" s="784" t="s">
        <v>329</v>
      </c>
      <c r="C103" s="784"/>
      <c r="D103" s="416"/>
      <c r="E103" s="419">
        <v>274481</v>
      </c>
      <c r="F103" s="546">
        <v>107062</v>
      </c>
      <c r="G103" s="547">
        <v>39.005249908008203</v>
      </c>
      <c r="H103" s="419">
        <v>374568</v>
      </c>
      <c r="I103" s="548">
        <v>136.46409041062952</v>
      </c>
      <c r="J103" s="420">
        <v>122684</v>
      </c>
      <c r="K103" s="546">
        <v>73743</v>
      </c>
      <c r="L103" s="549">
        <v>60.108082553552208</v>
      </c>
      <c r="AA103" s="557">
        <v>77478</v>
      </c>
    </row>
    <row r="104" spans="1:27" s="327" customFormat="1" ht="12.9" customHeight="1" x14ac:dyDescent="0.25">
      <c r="B104" s="791" t="s">
        <v>175</v>
      </c>
      <c r="C104" s="825"/>
      <c r="D104" s="422"/>
      <c r="E104" s="423">
        <v>14835177</v>
      </c>
      <c r="F104" s="550">
        <v>3486189</v>
      </c>
      <c r="G104" s="551">
        <v>23.499476952651122</v>
      </c>
      <c r="H104" s="423">
        <v>11888576</v>
      </c>
      <c r="I104" s="552">
        <v>80.13774287964344</v>
      </c>
      <c r="J104" s="424">
        <v>15784108</v>
      </c>
      <c r="K104" s="550">
        <v>3808262</v>
      </c>
      <c r="L104" s="553">
        <v>24.127191729808235</v>
      </c>
      <c r="AA104" s="557">
        <v>0</v>
      </c>
    </row>
    <row r="105" spans="1:27" s="327" customFormat="1" ht="12.9" customHeight="1" x14ac:dyDescent="0.25">
      <c r="B105" s="837" t="s">
        <v>176</v>
      </c>
      <c r="C105" s="838"/>
      <c r="D105" s="438"/>
      <c r="E105" s="439">
        <v>88043073</v>
      </c>
      <c r="F105" s="559">
        <v>20279559</v>
      </c>
      <c r="G105" s="560">
        <v>23.033679208357484</v>
      </c>
      <c r="H105" s="439">
        <v>89572202</v>
      </c>
      <c r="I105" s="561">
        <v>101.73679648823708</v>
      </c>
      <c r="J105" s="440">
        <v>55948824</v>
      </c>
      <c r="K105" s="559">
        <v>40434336</v>
      </c>
      <c r="L105" s="562">
        <v>72.270216081753574</v>
      </c>
      <c r="AA105" s="557">
        <v>0</v>
      </c>
    </row>
    <row r="106" spans="1:27" s="327" customFormat="1" ht="12.9" customHeight="1" x14ac:dyDescent="0.25">
      <c r="A106" s="433"/>
      <c r="B106" s="789" t="s">
        <v>73</v>
      </c>
      <c r="C106" s="834"/>
      <c r="D106" s="434"/>
      <c r="E106" s="435">
        <v>1807866998</v>
      </c>
      <c r="F106" s="563">
        <v>875645175</v>
      </c>
      <c r="G106" s="564">
        <v>48.435265203065562</v>
      </c>
      <c r="H106" s="435">
        <v>1788996157.63836</v>
      </c>
      <c r="I106" s="565">
        <v>98.956182043119526</v>
      </c>
      <c r="J106" s="436">
        <v>1885416731</v>
      </c>
      <c r="K106" s="563">
        <v>922661722</v>
      </c>
      <c r="L106" s="566">
        <v>48.936752646224399</v>
      </c>
      <c r="AA106" s="557">
        <v>0</v>
      </c>
    </row>
    <row r="107" spans="1:27" ht="25.5" customHeight="1" x14ac:dyDescent="0.3">
      <c r="B107" s="835" t="s">
        <v>330</v>
      </c>
      <c r="C107" s="836"/>
      <c r="D107" s="836"/>
      <c r="E107" s="836"/>
      <c r="F107" s="836"/>
      <c r="G107" s="836"/>
      <c r="H107" s="836"/>
      <c r="I107" s="836"/>
      <c r="J107" s="836"/>
      <c r="K107" s="836"/>
      <c r="L107" s="836"/>
      <c r="AA107" s="567">
        <v>0</v>
      </c>
    </row>
    <row r="108" spans="1:27" ht="12.9" customHeight="1" x14ac:dyDescent="0.2">
      <c r="AA108" s="567">
        <v>0</v>
      </c>
    </row>
    <row r="109" spans="1:27" ht="12.9" customHeight="1" x14ac:dyDescent="0.2">
      <c r="E109" s="570"/>
      <c r="AA109" s="567">
        <v>77478</v>
      </c>
    </row>
    <row r="110" spans="1:27" ht="12.9" customHeight="1" x14ac:dyDescent="0.2">
      <c r="K110" s="570"/>
    </row>
    <row r="111" spans="1:27" ht="12.9" customHeight="1" x14ac:dyDescent="0.2">
      <c r="K111" s="570"/>
    </row>
    <row r="64995" spans="211:211" ht="12.9" customHeight="1" x14ac:dyDescent="0.2">
      <c r="HC64995" s="571" t="s">
        <v>331</v>
      </c>
    </row>
  </sheetData>
  <dataConsolidate/>
  <mergeCells count="56">
    <mergeCell ref="B106:C106"/>
    <mergeCell ref="B107:L107"/>
    <mergeCell ref="B100:C100"/>
    <mergeCell ref="B101:C101"/>
    <mergeCell ref="B102:C102"/>
    <mergeCell ref="B103:C103"/>
    <mergeCell ref="B104:C104"/>
    <mergeCell ref="B105:C105"/>
    <mergeCell ref="B99:C99"/>
    <mergeCell ref="B88:C88"/>
    <mergeCell ref="B89:C89"/>
    <mergeCell ref="B90:C90"/>
    <mergeCell ref="B91:C91"/>
    <mergeCell ref="B92:C92"/>
    <mergeCell ref="B93:C93"/>
    <mergeCell ref="B94:C94"/>
    <mergeCell ref="B95:C95"/>
    <mergeCell ref="B96:C96"/>
    <mergeCell ref="B97:C97"/>
    <mergeCell ref="B98:C98"/>
    <mergeCell ref="B87:C87"/>
    <mergeCell ref="B75:C75"/>
    <mergeCell ref="B76:C76"/>
    <mergeCell ref="B77:C77"/>
    <mergeCell ref="B78:C78"/>
    <mergeCell ref="B80:C80"/>
    <mergeCell ref="B81:C81"/>
    <mergeCell ref="B82:C82"/>
    <mergeCell ref="B83:C83"/>
    <mergeCell ref="B84:C84"/>
    <mergeCell ref="B85:C85"/>
    <mergeCell ref="B86:C86"/>
    <mergeCell ref="B74:C74"/>
    <mergeCell ref="B63:C63"/>
    <mergeCell ref="B64:C64"/>
    <mergeCell ref="B65:C65"/>
    <mergeCell ref="B66:C66"/>
    <mergeCell ref="B67:C67"/>
    <mergeCell ref="B68:C68"/>
    <mergeCell ref="B69:C69"/>
    <mergeCell ref="B70:C70"/>
    <mergeCell ref="B71:C71"/>
    <mergeCell ref="B72:C72"/>
    <mergeCell ref="B73:C73"/>
    <mergeCell ref="B62:C62"/>
    <mergeCell ref="B2:L2"/>
    <mergeCell ref="B3:C3"/>
    <mergeCell ref="F4:I4"/>
    <mergeCell ref="K4:L4"/>
    <mergeCell ref="B9:C9"/>
    <mergeCell ref="B51:C51"/>
    <mergeCell ref="B54:L54"/>
    <mergeCell ref="B55:C55"/>
    <mergeCell ref="F56:I56"/>
    <mergeCell ref="K56:L56"/>
    <mergeCell ref="B61:C61"/>
  </mergeCells>
  <conditionalFormatting sqref="E80">
    <cfRule type="cellIs" dxfId="23" priority="1" stopIfTrue="1" operator="notEqual">
      <formula>#REF!</formula>
    </cfRule>
  </conditionalFormatting>
  <conditionalFormatting sqref="J80">
    <cfRule type="cellIs" dxfId="22" priority="2" stopIfTrue="1" operator="notEqual">
      <formula>#REF!</formula>
    </cfRule>
  </conditionalFormatting>
  <conditionalFormatting sqref="H77:H78">
    <cfRule type="cellIs" dxfId="21" priority="3" operator="notEqual">
      <formula>#REF!</formula>
    </cfRule>
  </conditionalFormatting>
  <conditionalFormatting sqref="E62:E63 E10:E52">
    <cfRule type="cellIs" dxfId="20" priority="4" stopIfTrue="1" operator="notEqual">
      <formula>#REF!</formula>
    </cfRule>
  </conditionalFormatting>
  <conditionalFormatting sqref="H79 H64:H68 H10:H52 H75:H76 H72">
    <cfRule type="cellIs" dxfId="19" priority="5" operator="notEqual">
      <formula>#REF!</formula>
    </cfRule>
  </conditionalFormatting>
  <conditionalFormatting sqref="H63 H69">
    <cfRule type="cellIs" dxfId="18" priority="6" operator="notEqual">
      <formula>#REF!</formula>
    </cfRule>
    <cfRule type="cellIs" dxfId="17" priority="7" operator="notEqual">
      <formula>#REF!</formula>
    </cfRule>
  </conditionalFormatting>
  <conditionalFormatting sqref="E106 E64:E78">
    <cfRule type="cellIs" dxfId="16" priority="8" operator="notEqual">
      <formula>#REF!</formula>
    </cfRule>
  </conditionalFormatting>
  <conditionalFormatting sqref="J31">
    <cfRule type="cellIs" dxfId="15" priority="9" operator="notEqual">
      <formula>#REF!</formula>
    </cfRule>
  </conditionalFormatting>
  <conditionalFormatting sqref="K10:K53 K64:K78">
    <cfRule type="cellIs" dxfId="14" priority="10" operator="notEqual">
      <formula>#REF!</formula>
    </cfRule>
  </conditionalFormatting>
  <conditionalFormatting sqref="J10:J52 J63:J78">
    <cfRule type="cellIs" dxfId="13" priority="11" operator="notEqual">
      <formula>#REF!</formula>
    </cfRule>
  </conditionalFormatting>
  <conditionalFormatting sqref="F10:F13 F15:F51 F63:F80">
    <cfRule type="cellIs" dxfId="12" priority="12" operator="notEqual">
      <formula>#REF!</formula>
    </cfRule>
  </conditionalFormatting>
  <conditionalFormatting sqref="F14">
    <cfRule type="cellIs" dxfId="11" priority="13" operator="notEqual">
      <formula>#REF!</formula>
    </cfRule>
  </conditionalFormatting>
  <conditionalFormatting sqref="H70:H71 H73:H74">
    <cfRule type="cellIs" priority="14" operator="notEqual">
      <formula>#REF!+#REF!</formula>
    </cfRule>
  </conditionalFormatting>
  <conditionalFormatting sqref="F19">
    <cfRule type="cellIs" dxfId="10" priority="15" operator="notEqual">
      <formula>#REF!</formula>
    </cfRule>
  </conditionalFormatting>
  <pageMargins left="0.31496062992125984" right="0.15748031496062992" top="0.6692913385826772" bottom="0.31496062992125984" header="0.51181102362204722" footer="0.31496062992125984"/>
  <pageSetup paperSize="9" scale="77" orientation="portrait" cellComments="asDisplayed" r:id="rId1"/>
  <headerFooter alignWithMargins="0"/>
  <rowBreaks count="4" manualBreakCount="4">
    <brk id="52" max="25" man="1"/>
    <brk id="154" max="16383" man="1"/>
    <brk id="198" max="16383" man="1"/>
    <brk id="21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2:O65"/>
  <sheetViews>
    <sheetView showGridLines="0" zoomScaleNormal="100" zoomScaleSheetLayoutView="150" workbookViewId="0"/>
  </sheetViews>
  <sheetFormatPr defaultColWidth="9.109375" defaultRowHeight="10.199999999999999" x14ac:dyDescent="0.2"/>
  <cols>
    <col min="1" max="1" width="2.109375" style="682" customWidth="1"/>
    <col min="2" max="2" width="6.6640625" style="682" customWidth="1"/>
    <col min="3" max="3" width="19.44140625" style="682" customWidth="1"/>
    <col min="4" max="4" width="0.88671875" style="682" customWidth="1"/>
    <col min="5" max="5" width="11.44140625" style="682" customWidth="1"/>
    <col min="6" max="6" width="11.88671875" style="682" customWidth="1"/>
    <col min="7" max="7" width="7.44140625" style="682" customWidth="1"/>
    <col min="8" max="8" width="9.5546875" style="683" customWidth="1"/>
    <col min="9" max="9" width="7.5546875" style="682" customWidth="1"/>
    <col min="10" max="10" width="14.44140625" style="683" customWidth="1"/>
    <col min="11" max="11" width="15.109375" style="682" customWidth="1"/>
    <col min="12" max="12" width="11.109375" style="684" customWidth="1"/>
    <col min="13" max="13" width="6.33203125" style="682" customWidth="1"/>
    <col min="14" max="14" width="1.109375" style="682" customWidth="1"/>
    <col min="15" max="15" width="10.88671875" style="682" customWidth="1"/>
    <col min="16" max="16384" width="9.109375" style="682"/>
  </cols>
  <sheetData>
    <row r="2" spans="2:15" s="572" customFormat="1" ht="13.8" x14ac:dyDescent="0.25">
      <c r="B2" s="841" t="s">
        <v>332</v>
      </c>
      <c r="C2" s="842"/>
      <c r="D2" s="842"/>
      <c r="E2" s="842"/>
      <c r="F2" s="842"/>
      <c r="G2" s="842"/>
      <c r="H2" s="842"/>
      <c r="I2" s="842"/>
      <c r="J2" s="842"/>
      <c r="K2" s="842"/>
      <c r="L2" s="842"/>
      <c r="M2" s="842"/>
    </row>
    <row r="3" spans="2:15" s="580" customFormat="1" ht="11.1" customHeight="1" x14ac:dyDescent="0.25">
      <c r="B3" s="573" t="s">
        <v>67</v>
      </c>
      <c r="C3" s="573"/>
      <c r="D3" s="574"/>
      <c r="E3" s="575"/>
      <c r="F3" s="843" t="s">
        <v>268</v>
      </c>
      <c r="G3" s="844"/>
      <c r="H3" s="844"/>
      <c r="I3" s="844"/>
      <c r="J3" s="576" t="s">
        <v>68</v>
      </c>
      <c r="K3" s="577"/>
      <c r="L3" s="578"/>
      <c r="M3" s="579"/>
    </row>
    <row r="4" spans="2:15" s="580" customFormat="1" ht="11.1" customHeight="1" x14ac:dyDescent="0.25">
      <c r="D4" s="581"/>
      <c r="E4" s="582" t="s">
        <v>267</v>
      </c>
      <c r="F4" s="845" t="s">
        <v>269</v>
      </c>
      <c r="G4" s="846"/>
      <c r="H4" s="846"/>
      <c r="I4" s="846"/>
      <c r="J4" s="583"/>
      <c r="K4" s="584"/>
      <c r="L4" s="847" t="s">
        <v>333</v>
      </c>
      <c r="M4" s="848"/>
      <c r="N4" s="585"/>
      <c r="O4" s="585"/>
    </row>
    <row r="5" spans="2:15" s="580" customFormat="1" ht="11.1" customHeight="1" x14ac:dyDescent="0.25">
      <c r="D5" s="581"/>
      <c r="E5" s="586" t="s">
        <v>267</v>
      </c>
      <c r="F5" s="587" t="s">
        <v>267</v>
      </c>
      <c r="G5" s="588" t="s">
        <v>334</v>
      </c>
      <c r="H5" s="589" t="s">
        <v>267</v>
      </c>
      <c r="I5" s="590" t="s">
        <v>334</v>
      </c>
      <c r="J5" s="591" t="s">
        <v>267</v>
      </c>
      <c r="K5" s="592" t="s">
        <v>267</v>
      </c>
      <c r="L5" s="593" t="s">
        <v>267</v>
      </c>
      <c r="M5" s="588" t="s">
        <v>335</v>
      </c>
      <c r="N5" s="585"/>
      <c r="O5" s="585"/>
    </row>
    <row r="6" spans="2:15" s="580" customFormat="1" ht="11.1" customHeight="1" x14ac:dyDescent="0.25">
      <c r="D6" s="581"/>
      <c r="E6" s="586" t="s">
        <v>267</v>
      </c>
      <c r="F6" s="580" t="s">
        <v>267</v>
      </c>
      <c r="G6" s="594" t="s">
        <v>273</v>
      </c>
      <c r="H6" s="595" t="s">
        <v>267</v>
      </c>
      <c r="I6" s="596" t="s">
        <v>274</v>
      </c>
      <c r="J6" s="591" t="s">
        <v>267</v>
      </c>
      <c r="K6" s="592" t="s">
        <v>267</v>
      </c>
      <c r="L6" s="597" t="s">
        <v>267</v>
      </c>
      <c r="M6" s="594" t="s">
        <v>275</v>
      </c>
      <c r="N6" s="585"/>
      <c r="O6" s="585"/>
    </row>
    <row r="7" spans="2:15" s="580" customFormat="1" ht="11.1" customHeight="1" x14ac:dyDescent="0.25">
      <c r="D7" s="581"/>
      <c r="E7" s="586" t="s">
        <v>267</v>
      </c>
      <c r="F7" s="580" t="s">
        <v>267</v>
      </c>
      <c r="G7" s="598" t="s">
        <v>276</v>
      </c>
      <c r="H7" s="599" t="s">
        <v>267</v>
      </c>
      <c r="I7" s="600" t="s">
        <v>276</v>
      </c>
      <c r="J7" s="601" t="s">
        <v>267</v>
      </c>
      <c r="K7" s="602" t="s">
        <v>267</v>
      </c>
      <c r="L7" s="597" t="s">
        <v>267</v>
      </c>
      <c r="M7" s="598" t="s">
        <v>276</v>
      </c>
      <c r="N7" s="585"/>
      <c r="O7" s="585"/>
    </row>
    <row r="8" spans="2:15" s="580" customFormat="1" ht="11.1" customHeight="1" x14ac:dyDescent="0.25">
      <c r="D8" s="581"/>
      <c r="E8" s="603" t="s">
        <v>82</v>
      </c>
      <c r="F8" s="598" t="s">
        <v>334</v>
      </c>
      <c r="G8" s="598" t="s">
        <v>277</v>
      </c>
      <c r="H8" s="604" t="s">
        <v>336</v>
      </c>
      <c r="I8" s="600" t="s">
        <v>337</v>
      </c>
      <c r="J8" s="601" t="s">
        <v>338</v>
      </c>
      <c r="K8" s="602" t="s">
        <v>82</v>
      </c>
      <c r="L8" s="597" t="s">
        <v>335</v>
      </c>
      <c r="M8" s="598" t="s">
        <v>277</v>
      </c>
      <c r="N8" s="585"/>
      <c r="O8" s="585"/>
    </row>
    <row r="9" spans="2:15" s="580" customFormat="1" x14ac:dyDescent="0.25">
      <c r="B9" s="605" t="s">
        <v>0</v>
      </c>
      <c r="C9" s="605"/>
      <c r="D9" s="606"/>
      <c r="E9" s="607" t="s">
        <v>339</v>
      </c>
      <c r="F9" s="608" t="s">
        <v>273</v>
      </c>
      <c r="G9" s="609" t="s">
        <v>339</v>
      </c>
      <c r="H9" s="610" t="s">
        <v>274</v>
      </c>
      <c r="I9" s="611" t="s">
        <v>339</v>
      </c>
      <c r="J9" s="612" t="s">
        <v>339</v>
      </c>
      <c r="K9" s="613" t="s">
        <v>339</v>
      </c>
      <c r="L9" s="614" t="s">
        <v>275</v>
      </c>
      <c r="M9" s="609" t="s">
        <v>339</v>
      </c>
      <c r="N9" s="585"/>
      <c r="O9" s="585"/>
    </row>
    <row r="10" spans="2:15" s="572" customFormat="1" x14ac:dyDescent="0.25">
      <c r="B10" s="350">
        <v>1</v>
      </c>
      <c r="C10" s="352" t="s">
        <v>91</v>
      </c>
      <c r="D10" s="615"/>
      <c r="E10" s="616">
        <v>477</v>
      </c>
      <c r="F10" s="617">
        <v>233</v>
      </c>
      <c r="G10" s="618">
        <v>48.84696016771489</v>
      </c>
      <c r="H10" s="619">
        <v>621</v>
      </c>
      <c r="I10" s="618">
        <v>130.18867924528303</v>
      </c>
      <c r="J10" s="620">
        <v>447</v>
      </c>
      <c r="K10" s="620">
        <v>602</v>
      </c>
      <c r="L10" s="617">
        <v>308</v>
      </c>
      <c r="M10" s="621">
        <v>51.162790697674424</v>
      </c>
      <c r="N10" s="622"/>
      <c r="O10" s="622"/>
    </row>
    <row r="11" spans="2:15" s="572" customFormat="1" ht="12" x14ac:dyDescent="0.25">
      <c r="B11" s="350">
        <v>2</v>
      </c>
      <c r="C11" s="352" t="s">
        <v>363</v>
      </c>
      <c r="D11" s="615"/>
      <c r="E11" s="616">
        <v>0</v>
      </c>
      <c r="F11" s="617">
        <v>0</v>
      </c>
      <c r="G11" s="623">
        <v>0</v>
      </c>
      <c r="H11" s="619">
        <v>0</v>
      </c>
      <c r="I11" s="623">
        <v>0</v>
      </c>
      <c r="J11" s="620">
        <v>0</v>
      </c>
      <c r="K11" s="620">
        <v>0</v>
      </c>
      <c r="L11" s="617">
        <v>0</v>
      </c>
      <c r="M11" s="624">
        <v>0</v>
      </c>
      <c r="N11" s="622"/>
      <c r="O11" s="622"/>
    </row>
    <row r="12" spans="2:15" s="572" customFormat="1" x14ac:dyDescent="0.25">
      <c r="B12" s="350">
        <v>3</v>
      </c>
      <c r="C12" s="352" t="s">
        <v>92</v>
      </c>
      <c r="D12" s="615"/>
      <c r="E12" s="616">
        <v>2461</v>
      </c>
      <c r="F12" s="617">
        <v>591</v>
      </c>
      <c r="G12" s="623">
        <v>24.014628199918732</v>
      </c>
      <c r="H12" s="619">
        <v>11861</v>
      </c>
      <c r="I12" s="623">
        <v>481.95855343356362</v>
      </c>
      <c r="J12" s="620">
        <v>2580</v>
      </c>
      <c r="K12" s="620">
        <v>2229</v>
      </c>
      <c r="L12" s="617">
        <v>969</v>
      </c>
      <c r="M12" s="624">
        <v>43.472409152086136</v>
      </c>
      <c r="N12" s="622"/>
      <c r="O12" s="622"/>
    </row>
    <row r="13" spans="2:15" s="572" customFormat="1" ht="20.399999999999999" x14ac:dyDescent="0.25">
      <c r="B13" s="350">
        <v>4</v>
      </c>
      <c r="C13" s="352" t="s">
        <v>93</v>
      </c>
      <c r="D13" s="615"/>
      <c r="E13" s="616">
        <v>1741</v>
      </c>
      <c r="F13" s="625">
        <v>407</v>
      </c>
      <c r="G13" s="618">
        <v>23.377369327972431</v>
      </c>
      <c r="H13" s="619">
        <v>1055</v>
      </c>
      <c r="I13" s="618">
        <v>60.597357840321649</v>
      </c>
      <c r="J13" s="620">
        <v>2285</v>
      </c>
      <c r="K13" s="620">
        <v>1283</v>
      </c>
      <c r="L13" s="617">
        <v>633</v>
      </c>
      <c r="M13" s="621">
        <v>49.337490257209666</v>
      </c>
      <c r="N13" s="622"/>
      <c r="O13" s="622"/>
    </row>
    <row r="14" spans="2:15" s="572" customFormat="1" x14ac:dyDescent="0.25">
      <c r="B14" s="350">
        <v>5</v>
      </c>
      <c r="C14" s="352" t="s">
        <v>94</v>
      </c>
      <c r="D14" s="615"/>
      <c r="E14" s="616">
        <v>621654</v>
      </c>
      <c r="F14" s="617">
        <v>55726</v>
      </c>
      <c r="G14" s="618">
        <v>8.9641504759882498</v>
      </c>
      <c r="H14" s="619">
        <v>370902</v>
      </c>
      <c r="I14" s="618">
        <v>59.663735775849588</v>
      </c>
      <c r="J14" s="620">
        <v>1322343</v>
      </c>
      <c r="K14" s="620">
        <v>562182</v>
      </c>
      <c r="L14" s="617">
        <v>186434</v>
      </c>
      <c r="M14" s="621">
        <v>33.162570128534888</v>
      </c>
      <c r="N14" s="622"/>
      <c r="O14" s="622"/>
    </row>
    <row r="15" spans="2:15" s="572" customFormat="1" ht="20.399999999999999" x14ac:dyDescent="0.25">
      <c r="B15" s="350">
        <v>6</v>
      </c>
      <c r="C15" s="352" t="s">
        <v>95</v>
      </c>
      <c r="E15" s="626">
        <v>37882</v>
      </c>
      <c r="F15" s="627">
        <v>13859</v>
      </c>
      <c r="G15" s="618">
        <v>36.584657621033735</v>
      </c>
      <c r="H15" s="628">
        <v>101778</v>
      </c>
      <c r="I15" s="618">
        <v>268.67113668760891</v>
      </c>
      <c r="J15" s="629">
        <v>40161</v>
      </c>
      <c r="K15" s="620">
        <v>40161</v>
      </c>
      <c r="L15" s="617">
        <v>12677</v>
      </c>
      <c r="M15" s="621">
        <v>31.565449067503298</v>
      </c>
    </row>
    <row r="16" spans="2:15" s="572" customFormat="1" ht="15" customHeight="1" x14ac:dyDescent="0.25">
      <c r="B16" s="350">
        <v>7</v>
      </c>
      <c r="C16" s="352" t="s">
        <v>96</v>
      </c>
      <c r="D16" s="615"/>
      <c r="E16" s="616">
        <v>60</v>
      </c>
      <c r="F16" s="617">
        <v>54</v>
      </c>
      <c r="G16" s="618">
        <v>90</v>
      </c>
      <c r="H16" s="619">
        <v>192</v>
      </c>
      <c r="I16" s="618">
        <v>320</v>
      </c>
      <c r="J16" s="620">
        <v>70</v>
      </c>
      <c r="K16" s="620">
        <v>317</v>
      </c>
      <c r="L16" s="617">
        <v>274</v>
      </c>
      <c r="M16" s="621">
        <v>86.435331230283907</v>
      </c>
      <c r="N16" s="622"/>
      <c r="O16" s="622"/>
    </row>
    <row r="17" spans="2:15" s="572" customFormat="1" x14ac:dyDescent="0.25">
      <c r="B17" s="350">
        <v>8</v>
      </c>
      <c r="C17" s="352" t="s">
        <v>97</v>
      </c>
      <c r="D17" s="615"/>
      <c r="E17" s="630">
        <v>29057054</v>
      </c>
      <c r="F17" s="631">
        <v>17670242</v>
      </c>
      <c r="G17" s="623">
        <v>60.812228245850385</v>
      </c>
      <c r="H17" s="619">
        <v>32694692</v>
      </c>
      <c r="I17" s="623">
        <v>112.51894978754558</v>
      </c>
      <c r="J17" s="629">
        <v>10386788</v>
      </c>
      <c r="K17" s="620">
        <v>11035432</v>
      </c>
      <c r="L17" s="617">
        <v>6693681</v>
      </c>
      <c r="M17" s="621">
        <v>60.656266107208126</v>
      </c>
      <c r="N17" s="622"/>
      <c r="O17" s="622"/>
    </row>
    <row r="18" spans="2:15" s="572" customFormat="1" ht="20.399999999999999" x14ac:dyDescent="0.25">
      <c r="B18" s="350">
        <v>9</v>
      </c>
      <c r="C18" s="352" t="s">
        <v>98</v>
      </c>
      <c r="D18" s="615"/>
      <c r="E18" s="616">
        <v>1937</v>
      </c>
      <c r="F18" s="617">
        <v>1645</v>
      </c>
      <c r="G18" s="623">
        <v>84.92514197212185</v>
      </c>
      <c r="H18" s="619">
        <v>2110</v>
      </c>
      <c r="I18" s="623">
        <v>108.93133711925658</v>
      </c>
      <c r="J18" s="620">
        <v>1017</v>
      </c>
      <c r="K18" s="620">
        <v>1017</v>
      </c>
      <c r="L18" s="617">
        <v>329</v>
      </c>
      <c r="M18" s="621">
        <v>32.350049164208457</v>
      </c>
      <c r="N18" s="622"/>
      <c r="O18" s="622"/>
    </row>
    <row r="19" spans="2:15" s="572" customFormat="1" x14ac:dyDescent="0.25">
      <c r="B19" s="350">
        <v>10</v>
      </c>
      <c r="C19" s="352" t="s">
        <v>99</v>
      </c>
      <c r="D19" s="615"/>
      <c r="E19" s="616">
        <v>294</v>
      </c>
      <c r="F19" s="617">
        <v>35</v>
      </c>
      <c r="G19" s="618">
        <v>11.904761904761903</v>
      </c>
      <c r="H19" s="619">
        <v>10739</v>
      </c>
      <c r="I19" s="618">
        <v>3652.7210884353744</v>
      </c>
      <c r="J19" s="620">
        <v>312</v>
      </c>
      <c r="K19" s="620">
        <v>541</v>
      </c>
      <c r="L19" s="617">
        <v>492</v>
      </c>
      <c r="M19" s="621">
        <v>90.942698706099804</v>
      </c>
      <c r="N19" s="622"/>
      <c r="O19" s="622"/>
    </row>
    <row r="20" spans="2:15" s="572" customFormat="1" ht="20.399999999999999" x14ac:dyDescent="0.25">
      <c r="B20" s="350">
        <v>11</v>
      </c>
      <c r="C20" s="352" t="s">
        <v>100</v>
      </c>
      <c r="D20" s="615"/>
      <c r="E20" s="616">
        <v>569</v>
      </c>
      <c r="F20" s="617">
        <v>235</v>
      </c>
      <c r="G20" s="618">
        <v>41.300527240773292</v>
      </c>
      <c r="H20" s="619">
        <v>691</v>
      </c>
      <c r="I20" s="618">
        <v>121.44112478031634</v>
      </c>
      <c r="J20" s="620">
        <v>602</v>
      </c>
      <c r="K20" s="620">
        <v>613</v>
      </c>
      <c r="L20" s="617">
        <v>253</v>
      </c>
      <c r="M20" s="621">
        <v>41.272430668841764</v>
      </c>
      <c r="N20" s="622"/>
      <c r="O20" s="622"/>
    </row>
    <row r="21" spans="2:15" s="572" customFormat="1" x14ac:dyDescent="0.25">
      <c r="B21" s="350">
        <v>12</v>
      </c>
      <c r="C21" s="352" t="s">
        <v>101</v>
      </c>
      <c r="D21" s="615"/>
      <c r="E21" s="616">
        <v>241</v>
      </c>
      <c r="F21" s="617">
        <v>118</v>
      </c>
      <c r="G21" s="618">
        <v>48.962655601659748</v>
      </c>
      <c r="H21" s="619">
        <v>844</v>
      </c>
      <c r="I21" s="618">
        <v>350.20746887966806</v>
      </c>
      <c r="J21" s="620">
        <v>219</v>
      </c>
      <c r="K21" s="620">
        <v>219</v>
      </c>
      <c r="L21" s="617">
        <v>123</v>
      </c>
      <c r="M21" s="621">
        <v>56.164383561643838</v>
      </c>
      <c r="N21" s="622"/>
      <c r="O21" s="622"/>
    </row>
    <row r="22" spans="2:15" s="572" customFormat="1" ht="20.399999999999999" x14ac:dyDescent="0.25">
      <c r="B22" s="350">
        <v>13</v>
      </c>
      <c r="C22" s="352" t="s">
        <v>102</v>
      </c>
      <c r="D22" s="615"/>
      <c r="E22" s="616">
        <v>2223</v>
      </c>
      <c r="F22" s="617">
        <v>1212</v>
      </c>
      <c r="G22" s="618">
        <v>54.520917678812417</v>
      </c>
      <c r="H22" s="619">
        <v>9077</v>
      </c>
      <c r="I22" s="618">
        <v>408.32208726945566</v>
      </c>
      <c r="J22" s="620">
        <v>2223</v>
      </c>
      <c r="K22" s="620">
        <v>2183</v>
      </c>
      <c r="L22" s="619">
        <v>972</v>
      </c>
      <c r="M22" s="621">
        <v>44.52588181401741</v>
      </c>
      <c r="N22" s="622"/>
      <c r="O22" s="622"/>
    </row>
    <row r="23" spans="2:15" s="572" customFormat="1" x14ac:dyDescent="0.25">
      <c r="B23" s="350">
        <v>14</v>
      </c>
      <c r="C23" s="352" t="s">
        <v>103</v>
      </c>
      <c r="D23" s="615"/>
      <c r="E23" s="616">
        <v>1196</v>
      </c>
      <c r="F23" s="617">
        <v>634</v>
      </c>
      <c r="G23" s="618">
        <v>53.010033444816052</v>
      </c>
      <c r="H23" s="619">
        <v>2359</v>
      </c>
      <c r="I23" s="618">
        <v>197.24080267558529</v>
      </c>
      <c r="J23" s="620">
        <v>1032</v>
      </c>
      <c r="K23" s="620">
        <v>990</v>
      </c>
      <c r="L23" s="619">
        <v>510</v>
      </c>
      <c r="M23" s="621">
        <v>51.515151515151516</v>
      </c>
      <c r="N23" s="622"/>
      <c r="O23" s="622"/>
    </row>
    <row r="24" spans="2:15" s="572" customFormat="1" x14ac:dyDescent="0.25">
      <c r="B24" s="350">
        <v>15</v>
      </c>
      <c r="C24" s="352" t="s">
        <v>104</v>
      </c>
      <c r="D24" s="615"/>
      <c r="E24" s="616">
        <v>49</v>
      </c>
      <c r="F24" s="617">
        <v>25</v>
      </c>
      <c r="G24" s="618">
        <v>51.020408163265309</v>
      </c>
      <c r="H24" s="619">
        <v>58</v>
      </c>
      <c r="I24" s="618">
        <v>118.36734693877551</v>
      </c>
      <c r="J24" s="620">
        <v>50</v>
      </c>
      <c r="K24" s="620">
        <v>104</v>
      </c>
      <c r="L24" s="619">
        <v>80</v>
      </c>
      <c r="M24" s="621">
        <v>76.923076923076934</v>
      </c>
      <c r="N24" s="622"/>
      <c r="O24" s="622"/>
    </row>
    <row r="25" spans="2:15" s="572" customFormat="1" x14ac:dyDescent="0.25">
      <c r="B25" s="350">
        <v>16</v>
      </c>
      <c r="C25" s="352" t="s">
        <v>105</v>
      </c>
      <c r="D25" s="615"/>
      <c r="E25" s="616">
        <v>9997</v>
      </c>
      <c r="F25" s="617">
        <v>683</v>
      </c>
      <c r="G25" s="618">
        <v>6.8320496148844656</v>
      </c>
      <c r="H25" s="619">
        <v>3373</v>
      </c>
      <c r="I25" s="618">
        <v>33.740122036610984</v>
      </c>
      <c r="J25" s="620">
        <v>9512</v>
      </c>
      <c r="K25" s="620">
        <v>18197</v>
      </c>
      <c r="L25" s="619">
        <v>9466</v>
      </c>
      <c r="M25" s="621">
        <v>52.019563664340275</v>
      </c>
      <c r="N25" s="622"/>
      <c r="O25" s="622"/>
    </row>
    <row r="26" spans="2:15" s="572" customFormat="1" ht="20.399999999999999" x14ac:dyDescent="0.25">
      <c r="B26" s="350">
        <v>17</v>
      </c>
      <c r="C26" s="365" t="s">
        <v>106</v>
      </c>
      <c r="D26" s="615"/>
      <c r="E26" s="616">
        <v>26693</v>
      </c>
      <c r="F26" s="617">
        <v>4926</v>
      </c>
      <c r="G26" s="618">
        <v>18.454276402052972</v>
      </c>
      <c r="H26" s="619">
        <v>18463</v>
      </c>
      <c r="I26" s="618">
        <v>69.167946652680484</v>
      </c>
      <c r="J26" s="620">
        <v>27688</v>
      </c>
      <c r="K26" s="620">
        <v>27494</v>
      </c>
      <c r="L26" s="619">
        <v>9013</v>
      </c>
      <c r="M26" s="621">
        <v>32.781697824979993</v>
      </c>
      <c r="N26" s="622"/>
      <c r="O26" s="622"/>
    </row>
    <row r="27" spans="2:15" s="572" customFormat="1" x14ac:dyDescent="0.25">
      <c r="B27" s="350">
        <v>18</v>
      </c>
      <c r="C27" s="352" t="s">
        <v>107</v>
      </c>
      <c r="D27" s="615"/>
      <c r="E27" s="616">
        <v>6340</v>
      </c>
      <c r="F27" s="617">
        <v>1436</v>
      </c>
      <c r="G27" s="618">
        <v>22.649842271293373</v>
      </c>
      <c r="H27" s="619">
        <v>3772</v>
      </c>
      <c r="I27" s="618">
        <v>59.495268138801258</v>
      </c>
      <c r="J27" s="620">
        <v>6815</v>
      </c>
      <c r="K27" s="620">
        <v>1373249</v>
      </c>
      <c r="L27" s="619">
        <v>171516</v>
      </c>
      <c r="M27" s="621">
        <v>12.489796096702054</v>
      </c>
      <c r="N27" s="622"/>
      <c r="O27" s="622"/>
    </row>
    <row r="28" spans="2:15" s="572" customFormat="1" x14ac:dyDescent="0.25">
      <c r="B28" s="350">
        <v>19</v>
      </c>
      <c r="C28" s="352" t="s">
        <v>108</v>
      </c>
      <c r="D28" s="615"/>
      <c r="E28" s="616">
        <v>434</v>
      </c>
      <c r="F28" s="617">
        <v>201</v>
      </c>
      <c r="G28" s="618">
        <v>46.313364055299537</v>
      </c>
      <c r="H28" s="619">
        <v>23976</v>
      </c>
      <c r="I28" s="618">
        <v>5524.4239631336404</v>
      </c>
      <c r="J28" s="620">
        <v>29421</v>
      </c>
      <c r="K28" s="620">
        <v>29421</v>
      </c>
      <c r="L28" s="619">
        <v>1641</v>
      </c>
      <c r="M28" s="621">
        <v>5.5776486183338436</v>
      </c>
      <c r="N28" s="622"/>
      <c r="O28" s="622"/>
    </row>
    <row r="29" spans="2:15" s="572" customFormat="1" ht="20.399999999999999" x14ac:dyDescent="0.25">
      <c r="B29" s="350">
        <v>20</v>
      </c>
      <c r="C29" s="352" t="s">
        <v>109</v>
      </c>
      <c r="D29" s="615"/>
      <c r="E29" s="616">
        <v>936</v>
      </c>
      <c r="F29" s="617">
        <v>909</v>
      </c>
      <c r="G29" s="618">
        <v>97.115384615384613</v>
      </c>
      <c r="H29" s="619">
        <v>218</v>
      </c>
      <c r="I29" s="618">
        <v>23.29059829059829</v>
      </c>
      <c r="J29" s="620">
        <v>55</v>
      </c>
      <c r="K29" s="620">
        <v>551</v>
      </c>
      <c r="L29" s="619">
        <v>452</v>
      </c>
      <c r="M29" s="621">
        <v>82.032667876588022</v>
      </c>
      <c r="N29" s="622"/>
      <c r="O29" s="622"/>
    </row>
    <row r="30" spans="2:15" s="572" customFormat="1" ht="20.399999999999999" x14ac:dyDescent="0.25">
      <c r="B30" s="350">
        <v>21</v>
      </c>
      <c r="C30" s="352" t="s">
        <v>110</v>
      </c>
      <c r="D30" s="615"/>
      <c r="E30" s="616">
        <v>140</v>
      </c>
      <c r="F30" s="617">
        <v>37</v>
      </c>
      <c r="G30" s="618">
        <v>26.428571428571431</v>
      </c>
      <c r="H30" s="619">
        <v>75</v>
      </c>
      <c r="I30" s="618">
        <v>53.571428571428569</v>
      </c>
      <c r="J30" s="620">
        <v>142</v>
      </c>
      <c r="K30" s="620">
        <v>235</v>
      </c>
      <c r="L30" s="619">
        <v>186</v>
      </c>
      <c r="M30" s="621">
        <v>79.148936170212764</v>
      </c>
      <c r="N30" s="622"/>
      <c r="O30" s="622"/>
    </row>
    <row r="31" spans="2:15" s="572" customFormat="1" x14ac:dyDescent="0.25">
      <c r="B31" s="350">
        <v>22</v>
      </c>
      <c r="C31" s="352" t="s">
        <v>111</v>
      </c>
      <c r="D31" s="615"/>
      <c r="E31" s="616">
        <v>144959</v>
      </c>
      <c r="F31" s="617">
        <v>51147</v>
      </c>
      <c r="G31" s="618">
        <v>35.283769893556112</v>
      </c>
      <c r="H31" s="619">
        <v>108755</v>
      </c>
      <c r="I31" s="618">
        <v>75.024662145848126</v>
      </c>
      <c r="J31" s="620">
        <v>155648</v>
      </c>
      <c r="K31" s="620">
        <v>155648</v>
      </c>
      <c r="L31" s="619">
        <v>74255</v>
      </c>
      <c r="M31" s="621">
        <v>47.707005550986842</v>
      </c>
      <c r="N31" s="622"/>
      <c r="O31" s="622"/>
    </row>
    <row r="32" spans="2:15" s="572" customFormat="1" x14ac:dyDescent="0.25">
      <c r="B32" s="350">
        <v>23</v>
      </c>
      <c r="C32" s="352" t="s">
        <v>112</v>
      </c>
      <c r="D32" s="632"/>
      <c r="E32" s="616">
        <v>1172541</v>
      </c>
      <c r="F32" s="617">
        <v>344875</v>
      </c>
      <c r="G32" s="618">
        <v>29.412617554524743</v>
      </c>
      <c r="H32" s="619">
        <v>923605</v>
      </c>
      <c r="I32" s="618">
        <v>78.769527035728387</v>
      </c>
      <c r="J32" s="620">
        <v>1207696</v>
      </c>
      <c r="K32" s="620">
        <v>1207696</v>
      </c>
      <c r="L32" s="619">
        <v>628787</v>
      </c>
      <c r="M32" s="621">
        <v>52.065006425458058</v>
      </c>
      <c r="N32" s="622"/>
      <c r="O32" s="622"/>
    </row>
    <row r="33" spans="2:15" s="572" customFormat="1" ht="20.399999999999999" x14ac:dyDescent="0.25">
      <c r="B33" s="350">
        <v>24</v>
      </c>
      <c r="C33" s="352" t="s">
        <v>113</v>
      </c>
      <c r="D33" s="615"/>
      <c r="E33" s="616">
        <v>267</v>
      </c>
      <c r="F33" s="617">
        <v>108</v>
      </c>
      <c r="G33" s="618">
        <v>40.449438202247187</v>
      </c>
      <c r="H33" s="619">
        <v>271</v>
      </c>
      <c r="I33" s="618">
        <v>101.49812734082397</v>
      </c>
      <c r="J33" s="620">
        <v>275</v>
      </c>
      <c r="K33" s="620">
        <v>275</v>
      </c>
      <c r="L33" s="619">
        <v>106</v>
      </c>
      <c r="M33" s="621">
        <v>38.545454545454547</v>
      </c>
      <c r="N33" s="622"/>
      <c r="O33" s="622"/>
    </row>
    <row r="34" spans="2:15" s="572" customFormat="1" ht="20.399999999999999" x14ac:dyDescent="0.25">
      <c r="B34" s="350">
        <v>25</v>
      </c>
      <c r="C34" s="352" t="s">
        <v>114</v>
      </c>
      <c r="D34" s="615"/>
      <c r="E34" s="616">
        <v>314475</v>
      </c>
      <c r="F34" s="617">
        <v>130576</v>
      </c>
      <c r="G34" s="618">
        <v>41.521901582001746</v>
      </c>
      <c r="H34" s="619">
        <v>337335</v>
      </c>
      <c r="I34" s="618">
        <v>107.26925828762224</v>
      </c>
      <c r="J34" s="620">
        <v>428687</v>
      </c>
      <c r="K34" s="620">
        <v>172028</v>
      </c>
      <c r="L34" s="619">
        <v>88363</v>
      </c>
      <c r="M34" s="621">
        <v>51.365475387727578</v>
      </c>
    </row>
    <row r="35" spans="2:15" s="572" customFormat="1" x14ac:dyDescent="0.25">
      <c r="B35" s="350">
        <v>26</v>
      </c>
      <c r="C35" s="352" t="s">
        <v>115</v>
      </c>
      <c r="D35" s="615"/>
      <c r="E35" s="616">
        <v>697</v>
      </c>
      <c r="F35" s="617">
        <v>366</v>
      </c>
      <c r="G35" s="618">
        <v>52.510760401721669</v>
      </c>
      <c r="H35" s="619">
        <v>1106</v>
      </c>
      <c r="I35" s="618">
        <v>158.68005738880919</v>
      </c>
      <c r="J35" s="620">
        <v>420</v>
      </c>
      <c r="K35" s="620">
        <v>460</v>
      </c>
      <c r="L35" s="619">
        <v>214</v>
      </c>
      <c r="M35" s="621">
        <v>46.521739130434781</v>
      </c>
      <c r="N35" s="622"/>
      <c r="O35" s="622"/>
    </row>
    <row r="36" spans="2:15" s="572" customFormat="1" x14ac:dyDescent="0.25">
      <c r="B36" s="350">
        <v>27</v>
      </c>
      <c r="C36" s="352" t="s">
        <v>116</v>
      </c>
      <c r="D36" s="615"/>
      <c r="E36" s="616">
        <v>2308</v>
      </c>
      <c r="F36" s="617">
        <v>518</v>
      </c>
      <c r="G36" s="618">
        <v>22.44367417677643</v>
      </c>
      <c r="H36" s="619">
        <v>2698</v>
      </c>
      <c r="I36" s="618">
        <v>116.89774696707104</v>
      </c>
      <c r="J36" s="620">
        <v>2355</v>
      </c>
      <c r="K36" s="620">
        <v>2355</v>
      </c>
      <c r="L36" s="619">
        <v>1443</v>
      </c>
      <c r="M36" s="621">
        <v>61.273885350318466</v>
      </c>
      <c r="N36" s="622"/>
      <c r="O36" s="622"/>
    </row>
    <row r="37" spans="2:15" s="572" customFormat="1" x14ac:dyDescent="0.25">
      <c r="B37" s="350">
        <v>28</v>
      </c>
      <c r="C37" s="352" t="s">
        <v>117</v>
      </c>
      <c r="D37" s="615"/>
      <c r="E37" s="616">
        <v>538515</v>
      </c>
      <c r="F37" s="617">
        <v>283206</v>
      </c>
      <c r="G37" s="618">
        <v>52.590178546558597</v>
      </c>
      <c r="H37" s="619">
        <v>672450</v>
      </c>
      <c r="I37" s="618">
        <v>124.8711735049163</v>
      </c>
      <c r="J37" s="620">
        <v>524882</v>
      </c>
      <c r="K37" s="620">
        <v>541882</v>
      </c>
      <c r="L37" s="619">
        <v>320970</v>
      </c>
      <c r="M37" s="621">
        <v>59.232452821832062</v>
      </c>
      <c r="N37" s="622"/>
      <c r="O37" s="622"/>
    </row>
    <row r="38" spans="2:15" s="572" customFormat="1" ht="20.399999999999999" x14ac:dyDescent="0.25">
      <c r="B38" s="350">
        <v>29</v>
      </c>
      <c r="C38" s="352" t="s">
        <v>118</v>
      </c>
      <c r="D38" s="632"/>
      <c r="E38" s="616">
        <v>257055</v>
      </c>
      <c r="F38" s="617">
        <v>116655</v>
      </c>
      <c r="G38" s="618">
        <v>45.38133862402988</v>
      </c>
      <c r="H38" s="619">
        <v>260489</v>
      </c>
      <c r="I38" s="618">
        <v>101.33590087724417</v>
      </c>
      <c r="J38" s="620">
        <v>300360</v>
      </c>
      <c r="K38" s="620">
        <v>266666</v>
      </c>
      <c r="L38" s="619">
        <v>144457</v>
      </c>
      <c r="M38" s="621">
        <v>54.171510428776074</v>
      </c>
      <c r="N38" s="622"/>
      <c r="O38" s="622"/>
    </row>
    <row r="39" spans="2:15" s="572" customFormat="1" ht="20.399999999999999" x14ac:dyDescent="0.25">
      <c r="B39" s="350">
        <v>30</v>
      </c>
      <c r="C39" s="352" t="s">
        <v>119</v>
      </c>
      <c r="D39" s="615"/>
      <c r="E39" s="616">
        <v>665140</v>
      </c>
      <c r="F39" s="617">
        <v>104393</v>
      </c>
      <c r="G39" s="618">
        <v>15.694891301079473</v>
      </c>
      <c r="H39" s="619">
        <v>105728</v>
      </c>
      <c r="I39" s="618">
        <v>15.895600926120817</v>
      </c>
      <c r="J39" s="620">
        <v>109336</v>
      </c>
      <c r="K39" s="620">
        <v>1161</v>
      </c>
      <c r="L39" s="619">
        <v>777</v>
      </c>
      <c r="M39" s="621">
        <v>66.925064599483207</v>
      </c>
      <c r="N39" s="622"/>
      <c r="O39" s="622"/>
    </row>
    <row r="40" spans="2:15" s="572" customFormat="1" x14ac:dyDescent="0.25">
      <c r="B40" s="350">
        <v>31</v>
      </c>
      <c r="C40" s="352" t="s">
        <v>120</v>
      </c>
      <c r="D40" s="615"/>
      <c r="E40" s="616">
        <v>13918</v>
      </c>
      <c r="F40" s="617">
        <v>4915</v>
      </c>
      <c r="G40" s="618">
        <v>35.313981893950277</v>
      </c>
      <c r="H40" s="619">
        <v>9182</v>
      </c>
      <c r="I40" s="618">
        <v>65.972122431383823</v>
      </c>
      <c r="J40" s="620">
        <v>13442</v>
      </c>
      <c r="K40" s="620">
        <v>9613</v>
      </c>
      <c r="L40" s="619">
        <v>4719</v>
      </c>
      <c r="M40" s="621">
        <v>49.089774264017478</v>
      </c>
      <c r="N40" s="622"/>
      <c r="O40" s="622"/>
    </row>
    <row r="41" spans="2:15" s="572" customFormat="1" ht="20.399999999999999" x14ac:dyDescent="0.25">
      <c r="B41" s="350">
        <v>32</v>
      </c>
      <c r="C41" s="352" t="s">
        <v>121</v>
      </c>
      <c r="D41" s="615"/>
      <c r="E41" s="616">
        <v>71769</v>
      </c>
      <c r="F41" s="617">
        <v>42503</v>
      </c>
      <c r="G41" s="618">
        <v>59.221948194903092</v>
      </c>
      <c r="H41" s="619">
        <v>77535</v>
      </c>
      <c r="I41" s="618">
        <v>108.03410943443548</v>
      </c>
      <c r="J41" s="620">
        <v>87566</v>
      </c>
      <c r="K41" s="620">
        <v>87565</v>
      </c>
      <c r="L41" s="619">
        <v>67324</v>
      </c>
      <c r="M41" s="621">
        <v>76.88460001142009</v>
      </c>
      <c r="N41" s="622"/>
      <c r="O41" s="622"/>
    </row>
    <row r="42" spans="2:15" s="572" customFormat="1" x14ac:dyDescent="0.25">
      <c r="B42" s="350">
        <v>33</v>
      </c>
      <c r="C42" s="352" t="s">
        <v>122</v>
      </c>
      <c r="D42" s="615"/>
      <c r="E42" s="616">
        <v>338</v>
      </c>
      <c r="F42" s="617">
        <v>182</v>
      </c>
      <c r="G42" s="618">
        <v>53.846153846153847</v>
      </c>
      <c r="H42" s="619">
        <v>365</v>
      </c>
      <c r="I42" s="618">
        <v>107.98816568047339</v>
      </c>
      <c r="J42" s="620">
        <v>346</v>
      </c>
      <c r="K42" s="620">
        <v>912</v>
      </c>
      <c r="L42" s="617">
        <v>744</v>
      </c>
      <c r="M42" s="621">
        <v>81.578947368421055</v>
      </c>
      <c r="N42" s="622"/>
      <c r="O42" s="622"/>
    </row>
    <row r="43" spans="2:15" s="572" customFormat="1" ht="18" customHeight="1" x14ac:dyDescent="0.25">
      <c r="B43" s="350">
        <v>34</v>
      </c>
      <c r="C43" s="352" t="s">
        <v>123</v>
      </c>
      <c r="D43" s="615"/>
      <c r="E43" s="616">
        <v>299546</v>
      </c>
      <c r="F43" s="617">
        <v>260355</v>
      </c>
      <c r="G43" s="618">
        <v>86.916533687647302</v>
      </c>
      <c r="H43" s="619">
        <v>280929</v>
      </c>
      <c r="I43" s="618">
        <v>93.784927857491013</v>
      </c>
      <c r="J43" s="620">
        <v>49722</v>
      </c>
      <c r="K43" s="620">
        <v>116271</v>
      </c>
      <c r="L43" s="617">
        <v>82243</v>
      </c>
      <c r="M43" s="621">
        <v>70.733888931891869</v>
      </c>
      <c r="N43" s="622"/>
      <c r="O43" s="622"/>
    </row>
    <row r="44" spans="2:15" s="572" customFormat="1" x14ac:dyDescent="0.25">
      <c r="B44" s="350">
        <v>35</v>
      </c>
      <c r="C44" s="352" t="s">
        <v>124</v>
      </c>
      <c r="D44" s="615"/>
      <c r="E44" s="616">
        <v>2076</v>
      </c>
      <c r="F44" s="617">
        <v>1570</v>
      </c>
      <c r="G44" s="618">
        <v>75.626204238921005</v>
      </c>
      <c r="H44" s="619">
        <v>2241</v>
      </c>
      <c r="I44" s="618">
        <v>107.94797687861271</v>
      </c>
      <c r="J44" s="620">
        <v>583</v>
      </c>
      <c r="K44" s="620">
        <v>897</v>
      </c>
      <c r="L44" s="617">
        <v>508</v>
      </c>
      <c r="M44" s="621">
        <v>56.633221850613161</v>
      </c>
      <c r="N44" s="622"/>
      <c r="O44" s="622"/>
    </row>
    <row r="45" spans="2:15" s="572" customFormat="1" x14ac:dyDescent="0.25">
      <c r="B45" s="350">
        <v>36</v>
      </c>
      <c r="C45" s="352" t="s">
        <v>126</v>
      </c>
      <c r="D45" s="615"/>
      <c r="E45" s="616">
        <v>195</v>
      </c>
      <c r="F45" s="617">
        <v>166</v>
      </c>
      <c r="G45" s="618">
        <v>85.128205128205124</v>
      </c>
      <c r="H45" s="619">
        <v>300</v>
      </c>
      <c r="I45" s="618">
        <v>153.84615384615387</v>
      </c>
      <c r="J45" s="620">
        <v>90</v>
      </c>
      <c r="K45" s="620">
        <v>87</v>
      </c>
      <c r="L45" s="617">
        <v>44</v>
      </c>
      <c r="M45" s="621">
        <v>50.574712643678168</v>
      </c>
      <c r="N45" s="622"/>
      <c r="O45" s="622"/>
    </row>
    <row r="46" spans="2:15" s="572" customFormat="1" x14ac:dyDescent="0.25">
      <c r="B46" s="350">
        <v>37</v>
      </c>
      <c r="C46" s="352" t="s">
        <v>127</v>
      </c>
      <c r="D46" s="615"/>
      <c r="E46" s="616">
        <v>708</v>
      </c>
      <c r="F46" s="617">
        <v>136</v>
      </c>
      <c r="G46" s="618">
        <v>19.209039548022599</v>
      </c>
      <c r="H46" s="619">
        <v>642</v>
      </c>
      <c r="I46" s="618">
        <v>90.677966101694921</v>
      </c>
      <c r="J46" s="620">
        <v>732</v>
      </c>
      <c r="K46" s="620">
        <v>687</v>
      </c>
      <c r="L46" s="617">
        <v>412</v>
      </c>
      <c r="M46" s="621">
        <v>59.97088791848617</v>
      </c>
      <c r="N46" s="622"/>
      <c r="O46" s="622"/>
    </row>
    <row r="47" spans="2:15" s="572" customFormat="1" x14ac:dyDescent="0.25">
      <c r="B47" s="350">
        <v>38</v>
      </c>
      <c r="C47" s="352" t="s">
        <v>128</v>
      </c>
      <c r="D47" s="615"/>
      <c r="E47" s="616">
        <v>15369</v>
      </c>
      <c r="F47" s="617">
        <v>9665</v>
      </c>
      <c r="G47" s="618">
        <v>62.886329624568937</v>
      </c>
      <c r="H47" s="619">
        <v>11857</v>
      </c>
      <c r="I47" s="618">
        <v>77.148806038128697</v>
      </c>
      <c r="J47" s="620">
        <v>2586</v>
      </c>
      <c r="K47" s="620">
        <v>80432</v>
      </c>
      <c r="L47" s="617">
        <v>69594</v>
      </c>
      <c r="M47" s="621">
        <v>86.525263576685902</v>
      </c>
      <c r="N47" s="622"/>
      <c r="O47" s="622"/>
    </row>
    <row r="48" spans="2:15" s="572" customFormat="1" ht="20.399999999999999" x14ac:dyDescent="0.25">
      <c r="B48" s="350">
        <v>39</v>
      </c>
      <c r="C48" s="352" t="s">
        <v>129</v>
      </c>
      <c r="D48" s="615"/>
      <c r="E48" s="616">
        <v>227051</v>
      </c>
      <c r="F48" s="617">
        <v>65021</v>
      </c>
      <c r="G48" s="623">
        <v>28.637178431277555</v>
      </c>
      <c r="H48" s="619">
        <v>140247</v>
      </c>
      <c r="I48" s="623">
        <v>61.768941779600169</v>
      </c>
      <c r="J48" s="620">
        <v>221334</v>
      </c>
      <c r="K48" s="620">
        <v>230100</v>
      </c>
      <c r="L48" s="617">
        <v>74479</v>
      </c>
      <c r="M48" s="624">
        <v>32.36810082572795</v>
      </c>
      <c r="N48" s="622"/>
      <c r="O48" s="622"/>
    </row>
    <row r="49" spans="2:15" s="572" customFormat="1" x14ac:dyDescent="0.25">
      <c r="B49" s="350">
        <v>40</v>
      </c>
      <c r="C49" s="352" t="s">
        <v>130</v>
      </c>
      <c r="D49" s="615"/>
      <c r="E49" s="616">
        <v>41156</v>
      </c>
      <c r="F49" s="617">
        <v>492</v>
      </c>
      <c r="G49" s="623">
        <v>1.1954514530080669</v>
      </c>
      <c r="H49" s="619">
        <v>1623</v>
      </c>
      <c r="I49" s="623">
        <v>3.9435319273010014</v>
      </c>
      <c r="J49" s="620">
        <v>2653</v>
      </c>
      <c r="K49" s="620">
        <v>1084</v>
      </c>
      <c r="L49" s="617">
        <v>524</v>
      </c>
      <c r="M49" s="624">
        <v>48.339483394833948</v>
      </c>
      <c r="N49" s="622"/>
      <c r="O49" s="622"/>
    </row>
    <row r="50" spans="2:15" s="572" customFormat="1" x14ac:dyDescent="0.25">
      <c r="B50" s="350">
        <v>41</v>
      </c>
      <c r="C50" s="352" t="s">
        <v>132</v>
      </c>
      <c r="D50" s="615"/>
      <c r="E50" s="616">
        <v>4860</v>
      </c>
      <c r="F50" s="617">
        <v>2440</v>
      </c>
      <c r="G50" s="623">
        <v>50.205761316872433</v>
      </c>
      <c r="H50" s="619">
        <v>22790</v>
      </c>
      <c r="I50" s="623">
        <v>468.93004115226341</v>
      </c>
      <c r="J50" s="620">
        <v>4989</v>
      </c>
      <c r="K50" s="620">
        <v>6064</v>
      </c>
      <c r="L50" s="617">
        <v>3561</v>
      </c>
      <c r="M50" s="624">
        <v>58.723614775725594</v>
      </c>
      <c r="N50" s="622"/>
      <c r="O50" s="622"/>
    </row>
    <row r="51" spans="2:15" s="572" customFormat="1" x14ac:dyDescent="0.25">
      <c r="B51" s="351"/>
      <c r="C51" s="352"/>
      <c r="D51" s="615"/>
      <c r="E51" s="616"/>
      <c r="F51" s="617"/>
      <c r="G51" s="622"/>
      <c r="H51" s="633"/>
      <c r="I51" s="634"/>
      <c r="J51" s="620"/>
      <c r="K51" s="616"/>
      <c r="L51" s="635"/>
      <c r="M51" s="622"/>
      <c r="N51" s="622"/>
      <c r="O51" s="622"/>
    </row>
    <row r="52" spans="2:15" s="572" customFormat="1" ht="38.1" customHeight="1" x14ac:dyDescent="0.25">
      <c r="B52" s="849" t="s">
        <v>340</v>
      </c>
      <c r="C52" s="850"/>
      <c r="D52" s="636"/>
      <c r="E52" s="637">
        <v>33545321</v>
      </c>
      <c r="F52" s="638">
        <v>19172497</v>
      </c>
      <c r="G52" s="639">
        <v>57.154012626678998</v>
      </c>
      <c r="H52" s="638">
        <v>36217004</v>
      </c>
      <c r="I52" s="639">
        <v>107.96439837317402</v>
      </c>
      <c r="J52" s="640">
        <v>14947464</v>
      </c>
      <c r="K52" s="637">
        <v>15978903</v>
      </c>
      <c r="L52" s="641">
        <v>8653533</v>
      </c>
      <c r="M52" s="642">
        <v>54.155989306650156</v>
      </c>
      <c r="N52" s="622"/>
      <c r="O52" s="622"/>
    </row>
    <row r="53" spans="2:15" s="572" customFormat="1" ht="13.8" hidden="1" x14ac:dyDescent="0.25">
      <c r="B53" s="839" t="s">
        <v>341</v>
      </c>
      <c r="C53" s="840"/>
      <c r="D53" s="643"/>
      <c r="E53" s="644">
        <v>0</v>
      </c>
      <c r="F53" s="645">
        <v>0</v>
      </c>
      <c r="G53" s="646">
        <v>0</v>
      </c>
      <c r="H53" s="647">
        <v>0</v>
      </c>
      <c r="I53" s="646">
        <v>0</v>
      </c>
      <c r="J53" s="648">
        <v>0</v>
      </c>
      <c r="K53" s="644">
        <v>0</v>
      </c>
      <c r="L53" s="649">
        <v>0</v>
      </c>
      <c r="M53" s="650">
        <v>0</v>
      </c>
      <c r="N53" s="622"/>
      <c r="O53" s="622"/>
    </row>
    <row r="54" spans="2:15" s="572" customFormat="1" ht="13.8" x14ac:dyDescent="0.25">
      <c r="B54" s="853" t="s">
        <v>342</v>
      </c>
      <c r="C54" s="854"/>
      <c r="D54" s="615"/>
      <c r="E54" s="651">
        <v>3500000</v>
      </c>
      <c r="F54" s="652">
        <v>0</v>
      </c>
      <c r="G54" s="618">
        <v>0</v>
      </c>
      <c r="H54" s="653">
        <v>0</v>
      </c>
      <c r="I54" s="618">
        <v>0</v>
      </c>
      <c r="J54" s="654">
        <v>0</v>
      </c>
      <c r="K54" s="651">
        <v>0</v>
      </c>
      <c r="L54" s="655">
        <v>0</v>
      </c>
      <c r="M54" s="621">
        <v>0</v>
      </c>
      <c r="N54" s="622"/>
      <c r="O54" s="622"/>
    </row>
    <row r="55" spans="2:15" s="572" customFormat="1" ht="13.8" x14ac:dyDescent="0.25">
      <c r="B55" s="853" t="s">
        <v>365</v>
      </c>
      <c r="C55" s="854"/>
      <c r="D55" s="615"/>
      <c r="E55" s="656">
        <v>1770897</v>
      </c>
      <c r="F55" s="657">
        <v>982491</v>
      </c>
      <c r="G55" s="623">
        <v>55.479850042097311</v>
      </c>
      <c r="H55" s="657">
        <v>1714599</v>
      </c>
      <c r="I55" s="623">
        <v>96.820933120333933</v>
      </c>
      <c r="J55" s="658">
        <v>1628955</v>
      </c>
      <c r="K55" s="656">
        <v>2304907</v>
      </c>
      <c r="L55" s="659">
        <v>936262</v>
      </c>
      <c r="M55" s="624">
        <v>40.620380778920797</v>
      </c>
      <c r="N55" s="622"/>
      <c r="O55" s="622"/>
    </row>
    <row r="56" spans="2:15" s="572" customFormat="1" ht="13.8" x14ac:dyDescent="0.25">
      <c r="B56" s="851" t="s">
        <v>343</v>
      </c>
      <c r="C56" s="852"/>
      <c r="D56" s="660"/>
      <c r="E56" s="661"/>
      <c r="F56" s="662"/>
      <c r="G56" s="663"/>
      <c r="H56" s="662"/>
      <c r="I56" s="663"/>
      <c r="J56" s="664"/>
      <c r="K56" s="661"/>
      <c r="L56" s="665"/>
      <c r="M56" s="666"/>
      <c r="N56" s="622"/>
      <c r="O56" s="622"/>
    </row>
    <row r="57" spans="2:15" s="572" customFormat="1" ht="27" customHeight="1" x14ac:dyDescent="0.25">
      <c r="B57" s="855" t="s">
        <v>344</v>
      </c>
      <c r="C57" s="856"/>
      <c r="D57" s="660"/>
      <c r="E57" s="661">
        <v>1538216</v>
      </c>
      <c r="F57" s="662">
        <v>772866</v>
      </c>
      <c r="G57" s="663">
        <v>50.24430899171508</v>
      </c>
      <c r="H57" s="662">
        <v>1504974</v>
      </c>
      <c r="I57" s="663">
        <v>97.838925092444754</v>
      </c>
      <c r="J57" s="664">
        <v>1605898</v>
      </c>
      <c r="K57" s="661">
        <v>2239831</v>
      </c>
      <c r="L57" s="665">
        <v>936262</v>
      </c>
      <c r="M57" s="666">
        <v>41.800564417583288</v>
      </c>
      <c r="N57" s="622"/>
      <c r="O57" s="622"/>
    </row>
    <row r="58" spans="2:15" s="572" customFormat="1" ht="12.9" customHeight="1" x14ac:dyDescent="0.25">
      <c r="B58" s="857" t="s">
        <v>345</v>
      </c>
      <c r="C58" s="858"/>
      <c r="D58" s="660"/>
      <c r="E58" s="661">
        <v>232681</v>
      </c>
      <c r="F58" s="662">
        <v>209625</v>
      </c>
      <c r="G58" s="663">
        <v>90.091154842896486</v>
      </c>
      <c r="H58" s="662">
        <v>209625</v>
      </c>
      <c r="I58" s="663">
        <v>90.091154842896486</v>
      </c>
      <c r="J58" s="664">
        <v>23057</v>
      </c>
      <c r="K58" s="661">
        <v>65076</v>
      </c>
      <c r="L58" s="665">
        <v>0</v>
      </c>
      <c r="M58" s="666">
        <v>0</v>
      </c>
      <c r="N58" s="622"/>
      <c r="O58" s="622"/>
    </row>
    <row r="59" spans="2:15" s="572" customFormat="1" ht="17.25" customHeight="1" x14ac:dyDescent="0.25">
      <c r="B59" s="853" t="s">
        <v>346</v>
      </c>
      <c r="C59" s="854"/>
      <c r="D59" s="615"/>
      <c r="E59" s="656">
        <v>9931915</v>
      </c>
      <c r="F59" s="657">
        <v>4102394</v>
      </c>
      <c r="G59" s="623">
        <v>41.305166224237723</v>
      </c>
      <c r="H59" s="657">
        <v>14121858</v>
      </c>
      <c r="I59" s="623">
        <v>142.18665786004007</v>
      </c>
      <c r="J59" s="658">
        <v>15937247.704536408</v>
      </c>
      <c r="K59" s="656">
        <v>25537439.54624819</v>
      </c>
      <c r="L59" s="659">
        <v>15931072</v>
      </c>
      <c r="M59" s="624">
        <v>62.383200050846519</v>
      </c>
      <c r="N59" s="622"/>
      <c r="O59" s="622"/>
    </row>
    <row r="60" spans="2:15" s="572" customFormat="1" ht="30" customHeight="1" x14ac:dyDescent="0.2">
      <c r="B60" s="851" t="s">
        <v>347</v>
      </c>
      <c r="C60" s="859"/>
      <c r="D60" s="660"/>
      <c r="E60" s="667">
        <v>9931915</v>
      </c>
      <c r="F60" s="668">
        <v>4102394</v>
      </c>
      <c r="G60" s="669">
        <v>41.305166224237723</v>
      </c>
      <c r="H60" s="668">
        <v>14227647</v>
      </c>
      <c r="I60" s="669">
        <v>143.25179987947945</v>
      </c>
      <c r="J60" s="670">
        <v>15937247.704536408</v>
      </c>
      <c r="K60" s="667">
        <v>25537439.54624819</v>
      </c>
      <c r="L60" s="671">
        <v>15931072</v>
      </c>
      <c r="M60" s="672">
        <v>62.383200050846519</v>
      </c>
      <c r="N60" s="622"/>
      <c r="O60" s="622"/>
    </row>
    <row r="61" spans="2:15" s="572" customFormat="1" ht="12.9" customHeight="1" x14ac:dyDescent="0.25">
      <c r="B61" s="860" t="s">
        <v>348</v>
      </c>
      <c r="C61" s="861"/>
      <c r="D61" s="660"/>
      <c r="E61" s="661">
        <v>0</v>
      </c>
      <c r="F61" s="662">
        <v>0</v>
      </c>
      <c r="G61" s="663">
        <v>0</v>
      </c>
      <c r="H61" s="662">
        <v>-105789</v>
      </c>
      <c r="I61" s="663">
        <v>0</v>
      </c>
      <c r="J61" s="664">
        <v>0</v>
      </c>
      <c r="K61" s="661">
        <v>0</v>
      </c>
      <c r="L61" s="665">
        <v>0</v>
      </c>
      <c r="M61" s="666">
        <v>0</v>
      </c>
      <c r="N61" s="622"/>
      <c r="O61" s="622"/>
    </row>
    <row r="62" spans="2:15" s="572" customFormat="1" ht="6" customHeight="1" x14ac:dyDescent="0.25">
      <c r="B62" s="853"/>
      <c r="C62" s="854"/>
      <c r="D62" s="615"/>
      <c r="E62" s="656"/>
      <c r="F62" s="657"/>
      <c r="G62" s="623"/>
      <c r="H62" s="657"/>
      <c r="I62" s="623"/>
      <c r="J62" s="658"/>
      <c r="K62" s="656"/>
      <c r="L62" s="673"/>
      <c r="M62" s="624"/>
      <c r="N62" s="622"/>
      <c r="O62" s="622"/>
    </row>
    <row r="63" spans="2:15" s="572" customFormat="1" ht="26.25" customHeight="1" x14ac:dyDescent="0.3">
      <c r="B63" s="862" t="s">
        <v>349</v>
      </c>
      <c r="C63" s="863"/>
      <c r="D63" s="674"/>
      <c r="E63" s="675">
        <v>48748133</v>
      </c>
      <c r="F63" s="676">
        <v>24257382</v>
      </c>
      <c r="G63" s="677">
        <v>49.760638012536809</v>
      </c>
      <c r="H63" s="676">
        <v>52053461</v>
      </c>
      <c r="I63" s="677">
        <v>106.78041967268777</v>
      </c>
      <c r="J63" s="678">
        <v>32513666.704536408</v>
      </c>
      <c r="K63" s="675">
        <v>43821249.54624819</v>
      </c>
      <c r="L63" s="679">
        <v>25520867</v>
      </c>
      <c r="M63" s="680">
        <v>58.238565226365161</v>
      </c>
      <c r="N63" s="622"/>
      <c r="O63" s="622"/>
    </row>
    <row r="64" spans="2:15" s="572" customFormat="1" ht="24" customHeight="1" x14ac:dyDescent="0.25">
      <c r="B64" s="851" t="s">
        <v>330</v>
      </c>
      <c r="C64" s="852"/>
      <c r="D64" s="852"/>
      <c r="E64" s="852"/>
      <c r="F64" s="852"/>
      <c r="G64" s="852"/>
      <c r="H64" s="852"/>
      <c r="I64" s="852"/>
      <c r="J64" s="852"/>
      <c r="K64" s="852"/>
      <c r="L64" s="852"/>
      <c r="M64" s="852"/>
      <c r="N64" s="622"/>
      <c r="O64" s="622"/>
    </row>
    <row r="65" spans="2:15" s="572" customFormat="1" ht="29.25" customHeight="1" x14ac:dyDescent="0.25">
      <c r="B65" s="851" t="s">
        <v>350</v>
      </c>
      <c r="C65" s="852"/>
      <c r="D65" s="852"/>
      <c r="E65" s="852"/>
      <c r="F65" s="852"/>
      <c r="G65" s="852"/>
      <c r="H65" s="852"/>
      <c r="I65" s="852"/>
      <c r="J65" s="852"/>
      <c r="K65" s="852"/>
      <c r="L65" s="852"/>
      <c r="M65" s="681"/>
      <c r="N65" s="622"/>
      <c r="O65" s="622"/>
    </row>
  </sheetData>
  <mergeCells count="18">
    <mergeCell ref="B65:L65"/>
    <mergeCell ref="B54:C54"/>
    <mergeCell ref="B55:C55"/>
    <mergeCell ref="B56:C56"/>
    <mergeCell ref="B57:C57"/>
    <mergeCell ref="B58:C58"/>
    <mergeCell ref="B59:C59"/>
    <mergeCell ref="B60:C60"/>
    <mergeCell ref="B61:C61"/>
    <mergeCell ref="B62:C62"/>
    <mergeCell ref="B63:C63"/>
    <mergeCell ref="B64:M64"/>
    <mergeCell ref="B53:C53"/>
    <mergeCell ref="B2:M2"/>
    <mergeCell ref="F3:I3"/>
    <mergeCell ref="F4:I4"/>
    <mergeCell ref="L4:M4"/>
    <mergeCell ref="B52:C52"/>
  </mergeCells>
  <conditionalFormatting sqref="K52:K54 K62:K63">
    <cfRule type="cellIs" dxfId="9" priority="2" operator="lessThan">
      <formula>0</formula>
    </cfRule>
  </conditionalFormatting>
  <conditionalFormatting sqref="K10:K15 K17:K49">
    <cfRule type="cellIs" dxfId="8" priority="1" operator="lessThan">
      <formula>$L10</formula>
    </cfRule>
  </conditionalFormatting>
  <conditionalFormatting sqref="F10:F21 F32:F49 F29:F30 F23:F27 F53:F58 F60:F62">
    <cfRule type="cellIs" dxfId="7" priority="3" operator="notEqual">
      <formula>#REF!</formula>
    </cfRule>
  </conditionalFormatting>
  <conditionalFormatting sqref="H10:H37 H40:H49 H53:H61">
    <cfRule type="cellIs" dxfId="6" priority="4" operator="notEqual">
      <formula>#REF!</formula>
    </cfRule>
  </conditionalFormatting>
  <conditionalFormatting sqref="E10:E49 E52:E63">
    <cfRule type="cellIs" dxfId="5" priority="5" operator="notEqual">
      <formula>#REF!</formula>
    </cfRule>
  </conditionalFormatting>
  <conditionalFormatting sqref="J10:J49 J52:J53 J55:J63">
    <cfRule type="cellIs" dxfId="4" priority="6" operator="notEqual">
      <formula>#REF!</formula>
    </cfRule>
  </conditionalFormatting>
  <conditionalFormatting sqref="L52:L54 L62 L10:L50">
    <cfRule type="cellIs" dxfId="3" priority="7" operator="notEqual">
      <formula>#REF!</formula>
    </cfRule>
  </conditionalFormatting>
  <conditionalFormatting sqref="L55:L61">
    <cfRule type="cellIs" dxfId="2" priority="8" operator="notEqual">
      <formula>#REF!</formula>
    </cfRule>
  </conditionalFormatting>
  <conditionalFormatting sqref="J54">
    <cfRule type="cellIs" dxfId="1" priority="9" operator="notEqual">
      <formula>#REF!</formula>
    </cfRule>
  </conditionalFormatting>
  <conditionalFormatting sqref="K55:K61">
    <cfRule type="cellIs" dxfId="0" priority="10" operator="notEqual">
      <formula>#REF!</formula>
    </cfRule>
  </conditionalFormatting>
  <pageMargins left="0.15748031496062992" right="0.15748031496062992" top="0.23622047244094491" bottom="0.15748031496062992" header="0.31496062992125984" footer="0.15748031496062992"/>
  <pageSetup paperSize="8" scale="6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M24"/>
  <sheetViews>
    <sheetView showGridLines="0" view="pageBreakPreview" zoomScaleNormal="100" zoomScaleSheetLayoutView="100" workbookViewId="0"/>
  </sheetViews>
  <sheetFormatPr defaultColWidth="11.44140625" defaultRowHeight="13.35" customHeight="1" x14ac:dyDescent="0.3"/>
  <cols>
    <col min="1" max="1" width="1.88671875" style="720" customWidth="1"/>
    <col min="2" max="2" width="22.44140625" style="743" customWidth="1"/>
    <col min="3" max="3" width="0.88671875" style="743" customWidth="1"/>
    <col min="4" max="4" width="10.44140625" style="743" customWidth="1"/>
    <col min="5" max="5" width="11" style="743" customWidth="1"/>
    <col min="6" max="6" width="7.44140625" style="743" customWidth="1"/>
    <col min="7" max="7" width="10.44140625" style="743" customWidth="1"/>
    <col min="8" max="8" width="7.33203125" style="743" customWidth="1"/>
    <col min="9" max="9" width="12.44140625" style="743" customWidth="1"/>
    <col min="10" max="10" width="11.6640625" style="743" customWidth="1"/>
    <col min="11" max="11" width="11.44140625" style="743" customWidth="1"/>
    <col min="12" max="12" width="10.44140625" style="744" customWidth="1"/>
    <col min="13" max="13" width="1.5546875" style="719" customWidth="1"/>
    <col min="14" max="16384" width="11.44140625" style="720"/>
  </cols>
  <sheetData>
    <row r="2" spans="1:13" s="689" customFormat="1" ht="12.9" customHeight="1" x14ac:dyDescent="0.25">
      <c r="A2" s="685"/>
      <c r="B2" s="686" t="s">
        <v>351</v>
      </c>
      <c r="C2" s="687"/>
      <c r="D2" s="687"/>
      <c r="E2" s="687"/>
      <c r="F2" s="687"/>
      <c r="G2" s="687"/>
      <c r="H2" s="687"/>
      <c r="I2" s="687"/>
      <c r="J2" s="687"/>
      <c r="K2" s="687"/>
      <c r="L2" s="687"/>
      <c r="M2" s="688"/>
    </row>
    <row r="3" spans="1:13" s="694" customFormat="1" ht="11.1" customHeight="1" x14ac:dyDescent="0.25">
      <c r="A3" s="690"/>
      <c r="B3" s="691"/>
      <c r="C3" s="691"/>
      <c r="D3" s="692"/>
      <c r="E3" s="843" t="s">
        <v>268</v>
      </c>
      <c r="F3" s="844"/>
      <c r="G3" s="844"/>
      <c r="H3" s="844"/>
      <c r="I3" s="577" t="s">
        <v>68</v>
      </c>
      <c r="J3" s="577"/>
      <c r="K3" s="577"/>
      <c r="L3" s="579"/>
      <c r="M3" s="693"/>
    </row>
    <row r="4" spans="1:13" s="694" customFormat="1" ht="11.1" customHeight="1" x14ac:dyDescent="0.25">
      <c r="A4" s="690"/>
      <c r="B4" s="695"/>
      <c r="C4" s="695"/>
      <c r="D4" s="696"/>
      <c r="E4" s="697" t="s">
        <v>269</v>
      </c>
      <c r="F4" s="698"/>
      <c r="G4" s="698"/>
      <c r="H4" s="698"/>
      <c r="I4" s="699"/>
      <c r="J4" s="584"/>
      <c r="K4" s="847" t="s">
        <v>333</v>
      </c>
      <c r="L4" s="848"/>
      <c r="M4" s="693"/>
    </row>
    <row r="5" spans="1:13" s="694" customFormat="1" ht="11.1" customHeight="1" x14ac:dyDescent="0.25">
      <c r="A5" s="690"/>
      <c r="B5" s="695"/>
      <c r="C5" s="695"/>
      <c r="D5" s="580"/>
      <c r="E5" s="700"/>
      <c r="F5" s="588" t="s">
        <v>334</v>
      </c>
      <c r="G5" s="701"/>
      <c r="H5" s="590" t="s">
        <v>334</v>
      </c>
      <c r="I5" s="592"/>
      <c r="J5" s="592"/>
      <c r="K5" s="588"/>
      <c r="L5" s="588" t="s">
        <v>335</v>
      </c>
      <c r="M5" s="693"/>
    </row>
    <row r="6" spans="1:13" s="694" customFormat="1" ht="11.1" customHeight="1" x14ac:dyDescent="0.25">
      <c r="A6" s="690"/>
      <c r="B6" s="695"/>
      <c r="C6" s="695"/>
      <c r="D6" s="580"/>
      <c r="E6" s="702"/>
      <c r="F6" s="594" t="s">
        <v>273</v>
      </c>
      <c r="G6" s="703"/>
      <c r="H6" s="596" t="s">
        <v>274</v>
      </c>
      <c r="I6" s="592"/>
      <c r="J6" s="592"/>
      <c r="K6" s="598"/>
      <c r="L6" s="594" t="s">
        <v>275</v>
      </c>
      <c r="M6" s="693"/>
    </row>
    <row r="7" spans="1:13" s="694" customFormat="1" ht="7.5" customHeight="1" x14ac:dyDescent="0.25">
      <c r="A7" s="690"/>
      <c r="B7" s="695"/>
      <c r="C7" s="695"/>
      <c r="D7" s="580"/>
      <c r="E7" s="702"/>
      <c r="F7" s="598" t="s">
        <v>276</v>
      </c>
      <c r="G7" s="704"/>
      <c r="H7" s="600" t="s">
        <v>276</v>
      </c>
      <c r="I7" s="602"/>
      <c r="J7" s="602"/>
      <c r="K7" s="598"/>
      <c r="L7" s="598" t="s">
        <v>352</v>
      </c>
      <c r="M7" s="693"/>
    </row>
    <row r="8" spans="1:13" s="694" customFormat="1" ht="11.1" customHeight="1" x14ac:dyDescent="0.25">
      <c r="A8" s="690"/>
      <c r="B8" s="695"/>
      <c r="C8" s="695"/>
      <c r="D8" s="705" t="s">
        <v>82</v>
      </c>
      <c r="E8" s="706" t="s">
        <v>334</v>
      </c>
      <c r="F8" s="598" t="s">
        <v>277</v>
      </c>
      <c r="G8" s="706" t="s">
        <v>334</v>
      </c>
      <c r="H8" s="600" t="s">
        <v>277</v>
      </c>
      <c r="I8" s="602" t="s">
        <v>338</v>
      </c>
      <c r="J8" s="602" t="s">
        <v>82</v>
      </c>
      <c r="K8" s="598" t="s">
        <v>335</v>
      </c>
      <c r="L8" s="598" t="s">
        <v>277</v>
      </c>
      <c r="M8" s="693"/>
    </row>
    <row r="9" spans="1:13" s="694" customFormat="1" ht="11.1" customHeight="1" x14ac:dyDescent="0.25">
      <c r="A9" s="690"/>
      <c r="B9" s="707"/>
      <c r="C9" s="707"/>
      <c r="D9" s="708" t="s">
        <v>339</v>
      </c>
      <c r="E9" s="709" t="s">
        <v>273</v>
      </c>
      <c r="F9" s="609" t="s">
        <v>339</v>
      </c>
      <c r="G9" s="709" t="s">
        <v>274</v>
      </c>
      <c r="H9" s="611" t="s">
        <v>339</v>
      </c>
      <c r="I9" s="613" t="s">
        <v>339</v>
      </c>
      <c r="J9" s="613" t="s">
        <v>339</v>
      </c>
      <c r="K9" s="608" t="s">
        <v>275</v>
      </c>
      <c r="L9" s="609" t="s">
        <v>339</v>
      </c>
      <c r="M9" s="693"/>
    </row>
    <row r="10" spans="1:13" ht="12.9" customHeight="1" x14ac:dyDescent="0.2">
      <c r="A10" s="710"/>
      <c r="B10" s="711" t="s">
        <v>353</v>
      </c>
      <c r="C10" s="712"/>
      <c r="D10" s="713"/>
      <c r="E10" s="714"/>
      <c r="F10" s="715"/>
      <c r="G10" s="716"/>
      <c r="H10" s="717"/>
      <c r="I10" s="718"/>
      <c r="J10" s="718"/>
      <c r="K10" s="714"/>
      <c r="L10" s="715"/>
    </row>
    <row r="11" spans="1:13" ht="12.9" customHeight="1" x14ac:dyDescent="0.2">
      <c r="A11" s="710"/>
      <c r="B11" s="721" t="s">
        <v>354</v>
      </c>
      <c r="C11" s="712"/>
      <c r="D11" s="722">
        <v>4900</v>
      </c>
      <c r="E11" s="723">
        <v>32255</v>
      </c>
      <c r="F11" s="715">
        <v>658.26530612244903</v>
      </c>
      <c r="G11" s="723">
        <v>3376</v>
      </c>
      <c r="H11" s="724">
        <v>68.897959183673478</v>
      </c>
      <c r="I11" s="725">
        <v>5000</v>
      </c>
      <c r="J11" s="723">
        <v>4900</v>
      </c>
      <c r="K11" s="723">
        <v>1090</v>
      </c>
      <c r="L11" s="715">
        <v>22.244897959183675</v>
      </c>
      <c r="M11" s="726"/>
    </row>
    <row r="12" spans="1:13" ht="27" customHeight="1" x14ac:dyDescent="0.2">
      <c r="A12" s="710"/>
      <c r="B12" s="727" t="s">
        <v>355</v>
      </c>
      <c r="C12" s="728"/>
      <c r="D12" s="729">
        <v>1817662</v>
      </c>
      <c r="E12" s="723">
        <v>603629</v>
      </c>
      <c r="F12" s="715">
        <v>33.20908947868196</v>
      </c>
      <c r="G12" s="723">
        <v>1596904</v>
      </c>
      <c r="H12" s="724">
        <v>87.854837698097882</v>
      </c>
      <c r="I12" s="725">
        <v>2533363</v>
      </c>
      <c r="J12" s="723">
        <v>3101054</v>
      </c>
      <c r="K12" s="723">
        <v>1052139</v>
      </c>
      <c r="L12" s="715">
        <v>33.928432075029974</v>
      </c>
    </row>
    <row r="13" spans="1:13" ht="23.25" customHeight="1" x14ac:dyDescent="0.2">
      <c r="A13" s="710"/>
      <c r="B13" s="727" t="s">
        <v>356</v>
      </c>
      <c r="C13" s="728"/>
      <c r="D13" s="729">
        <v>8887</v>
      </c>
      <c r="E13" s="723">
        <v>2282</v>
      </c>
      <c r="F13" s="715">
        <v>25.677956565770227</v>
      </c>
      <c r="G13" s="723">
        <v>5905</v>
      </c>
      <c r="H13" s="724">
        <v>66.445369641048728</v>
      </c>
      <c r="I13" s="725">
        <v>11060</v>
      </c>
      <c r="J13" s="723">
        <v>9380</v>
      </c>
      <c r="K13" s="723">
        <v>3207</v>
      </c>
      <c r="L13" s="715">
        <v>34.189765458422173</v>
      </c>
    </row>
    <row r="14" spans="1:13" ht="12.9" customHeight="1" x14ac:dyDescent="0.2">
      <c r="A14" s="710"/>
      <c r="B14" s="727" t="s">
        <v>357</v>
      </c>
      <c r="C14" s="730"/>
      <c r="D14" s="729">
        <v>631301</v>
      </c>
      <c r="E14" s="723">
        <v>117357</v>
      </c>
      <c r="F14" s="715">
        <v>18.589706019790878</v>
      </c>
      <c r="G14" s="723">
        <v>422588</v>
      </c>
      <c r="H14" s="724">
        <v>66.939225504157278</v>
      </c>
      <c r="I14" s="725">
        <v>634488</v>
      </c>
      <c r="J14" s="723">
        <v>536520</v>
      </c>
      <c r="K14" s="723">
        <v>166385</v>
      </c>
      <c r="L14" s="715">
        <v>31.011891448594646</v>
      </c>
    </row>
    <row r="15" spans="1:13" ht="10.199999999999999" x14ac:dyDescent="0.2">
      <c r="A15" s="710"/>
      <c r="B15" s="727" t="s">
        <v>358</v>
      </c>
      <c r="C15" s="730"/>
      <c r="D15" s="729">
        <v>320426</v>
      </c>
      <c r="E15" s="723">
        <v>117753</v>
      </c>
      <c r="F15" s="715">
        <v>36.748890539469329</v>
      </c>
      <c r="G15" s="723">
        <v>353870</v>
      </c>
      <c r="H15" s="724">
        <v>110.43735527079575</v>
      </c>
      <c r="I15" s="725">
        <v>439249</v>
      </c>
      <c r="J15" s="723">
        <v>233210</v>
      </c>
      <c r="K15" s="723">
        <v>109975</v>
      </c>
      <c r="L15" s="715">
        <v>47.157068736332064</v>
      </c>
    </row>
    <row r="16" spans="1:13" ht="12.9" customHeight="1" x14ac:dyDescent="0.2">
      <c r="A16" s="710"/>
      <c r="B16" s="727" t="s">
        <v>359</v>
      </c>
      <c r="C16" s="731"/>
      <c r="D16" s="729">
        <v>5805487</v>
      </c>
      <c r="E16" s="723">
        <v>1785682</v>
      </c>
      <c r="F16" s="715">
        <v>30.758522067140966</v>
      </c>
      <c r="G16" s="723">
        <v>7009137</v>
      </c>
      <c r="H16" s="724">
        <v>120.73297210035953</v>
      </c>
      <c r="I16" s="725">
        <v>5494291</v>
      </c>
      <c r="J16" s="723">
        <v>6267317</v>
      </c>
      <c r="K16" s="723">
        <v>2968057</v>
      </c>
      <c r="L16" s="715">
        <v>47.357697081542227</v>
      </c>
    </row>
    <row r="17" spans="1:13" ht="12.9" customHeight="1" x14ac:dyDescent="0.2">
      <c r="A17" s="710"/>
      <c r="B17" s="727" t="s">
        <v>360</v>
      </c>
      <c r="C17" s="731"/>
      <c r="D17" s="729">
        <v>98313</v>
      </c>
      <c r="E17" s="723">
        <v>53593</v>
      </c>
      <c r="F17" s="715">
        <v>54.512628034949593</v>
      </c>
      <c r="G17" s="723">
        <v>124108</v>
      </c>
      <c r="H17" s="724">
        <v>126.23762879781921</v>
      </c>
      <c r="I17" s="725">
        <v>132422</v>
      </c>
      <c r="J17" s="723">
        <v>130589</v>
      </c>
      <c r="K17" s="723">
        <v>49664</v>
      </c>
      <c r="L17" s="715">
        <v>38.030768288293807</v>
      </c>
    </row>
    <row r="18" spans="1:13" ht="33" customHeight="1" x14ac:dyDescent="0.2">
      <c r="A18" s="710"/>
      <c r="B18" s="727" t="s">
        <v>361</v>
      </c>
      <c r="C18" s="731"/>
      <c r="D18" s="729">
        <v>24858345</v>
      </c>
      <c r="E18" s="723">
        <v>16459946</v>
      </c>
      <c r="F18" s="715">
        <v>66.214971270211279</v>
      </c>
      <c r="G18" s="723">
        <v>26701116</v>
      </c>
      <c r="H18" s="732">
        <v>107.41308803944914</v>
      </c>
      <c r="I18" s="725">
        <v>5697591</v>
      </c>
      <c r="J18" s="723">
        <v>5695933</v>
      </c>
      <c r="K18" s="723">
        <v>4303016</v>
      </c>
      <c r="L18" s="715">
        <v>75.545411085418309</v>
      </c>
    </row>
    <row r="19" spans="1:13" ht="30.6" x14ac:dyDescent="0.2">
      <c r="A19" s="710"/>
      <c r="B19" s="733" t="s">
        <v>340</v>
      </c>
      <c r="C19" s="733"/>
      <c r="D19" s="734">
        <v>33545321</v>
      </c>
      <c r="E19" s="735">
        <v>19172497</v>
      </c>
      <c r="F19" s="736">
        <v>57.154012626678998</v>
      </c>
      <c r="G19" s="735">
        <v>36217004</v>
      </c>
      <c r="H19" s="736">
        <v>107.96439837317402</v>
      </c>
      <c r="I19" s="737">
        <v>14947464</v>
      </c>
      <c r="J19" s="735">
        <v>15978903</v>
      </c>
      <c r="K19" s="735">
        <v>8653533</v>
      </c>
      <c r="L19" s="738">
        <v>54.155989306650156</v>
      </c>
    </row>
    <row r="20" spans="1:13" ht="12.9" customHeight="1" x14ac:dyDescent="0.2">
      <c r="A20" s="710"/>
      <c r="B20" s="739"/>
      <c r="C20" s="739"/>
      <c r="D20" s="740"/>
      <c r="E20" s="741"/>
      <c r="F20" s="742"/>
      <c r="G20" s="741"/>
      <c r="H20" s="742"/>
      <c r="I20" s="741"/>
      <c r="J20" s="741"/>
      <c r="K20" s="741"/>
      <c r="L20" s="742"/>
    </row>
    <row r="21" spans="1:13" ht="13.35" customHeight="1" x14ac:dyDescent="0.3">
      <c r="M21" s="745"/>
    </row>
    <row r="24" spans="1:13" ht="13.35" customHeight="1" x14ac:dyDescent="0.3">
      <c r="L24" s="746"/>
    </row>
  </sheetData>
  <mergeCells count="2">
    <mergeCell ref="E3:H3"/>
    <mergeCell ref="K4:L4"/>
  </mergeCells>
  <pageMargins left="0.43307086614173229" right="0.35433070866141736" top="0.98425196850393704" bottom="0.27559055118110237" header="0.51181102362204722" footer="0.19685039370078741"/>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2:R62"/>
  <sheetViews>
    <sheetView showGridLines="0" view="pageBreakPreview" zoomScaleNormal="200" zoomScaleSheetLayoutView="100" workbookViewId="0">
      <selection activeCell="N24" sqref="N24"/>
    </sheetView>
  </sheetViews>
  <sheetFormatPr defaultColWidth="9.109375" defaultRowHeight="13.2" x14ac:dyDescent="0.25"/>
  <cols>
    <col min="1" max="1" width="1.33203125" style="60" customWidth="1"/>
    <col min="2" max="2" width="35.5546875" style="113" customWidth="1"/>
    <col min="3" max="3" width="0.5546875" style="60" customWidth="1"/>
    <col min="4" max="4" width="13.33203125" style="60" customWidth="1"/>
    <col min="5" max="5" width="0.6640625" style="60" customWidth="1"/>
    <col min="6" max="6" width="11.109375" style="60" customWidth="1"/>
    <col min="7" max="7" width="11.33203125" style="60" customWidth="1"/>
    <col min="8" max="8" width="0.88671875" style="60" customWidth="1"/>
    <col min="9" max="9" width="13.5546875" style="60" customWidth="1"/>
    <col min="10" max="10" width="15.44140625" style="60" customWidth="1"/>
    <col min="11" max="12" width="0.88671875" style="60" customWidth="1"/>
    <col min="13" max="13" width="19.109375" style="60" customWidth="1"/>
    <col min="14" max="14" width="15.44140625" style="60" customWidth="1"/>
    <col min="15" max="15" width="13.5546875" style="60" customWidth="1"/>
    <col min="16" max="16" width="13.88671875" style="60" customWidth="1"/>
    <col min="17" max="17" width="10" style="60" customWidth="1"/>
    <col min="18" max="18" width="19.6640625" style="60" customWidth="1"/>
    <col min="19" max="19" width="9.109375" style="60"/>
    <col min="20" max="20" width="16.5546875" style="60" bestFit="1" customWidth="1"/>
    <col min="21" max="21" width="14" style="60" bestFit="1" customWidth="1"/>
    <col min="22" max="16384" width="9.109375" style="60"/>
  </cols>
  <sheetData>
    <row r="2" spans="2:18" ht="13.8" x14ac:dyDescent="0.3">
      <c r="B2" s="864" t="s">
        <v>28</v>
      </c>
      <c r="C2" s="864"/>
      <c r="D2" s="865"/>
      <c r="E2" s="865"/>
      <c r="F2" s="865"/>
      <c r="G2" s="865"/>
      <c r="H2" s="865"/>
      <c r="I2" s="865"/>
      <c r="J2" s="866"/>
      <c r="K2" s="59"/>
      <c r="L2" s="59"/>
    </row>
    <row r="3" spans="2:18" ht="12.75" customHeight="1" x14ac:dyDescent="0.3">
      <c r="B3" s="111"/>
      <c r="C3" s="98"/>
      <c r="D3" s="867" t="s">
        <v>19</v>
      </c>
      <c r="E3" s="99"/>
      <c r="F3" s="867" t="s">
        <v>20</v>
      </c>
      <c r="G3" s="867" t="s">
        <v>47</v>
      </c>
      <c r="H3" s="99"/>
      <c r="I3" s="867" t="s">
        <v>29</v>
      </c>
      <c r="J3" s="867" t="s">
        <v>26</v>
      </c>
      <c r="K3" s="100"/>
      <c r="L3" s="100"/>
    </row>
    <row r="4" spans="2:18" s="61" customFormat="1" ht="12.9" customHeight="1" x14ac:dyDescent="0.2">
      <c r="B4" s="1"/>
      <c r="C4" s="2"/>
      <c r="D4" s="868"/>
      <c r="E4" s="90"/>
      <c r="F4" s="868"/>
      <c r="G4" s="868"/>
      <c r="H4" s="90"/>
      <c r="I4" s="868"/>
      <c r="J4" s="868"/>
      <c r="K4" s="79"/>
      <c r="L4" s="79"/>
    </row>
    <row r="5" spans="2:18" s="61" customFormat="1" ht="12.9" customHeight="1" x14ac:dyDescent="0.2">
      <c r="B5" s="1"/>
      <c r="C5" s="2"/>
      <c r="D5" s="868"/>
      <c r="E5" s="90"/>
      <c r="F5" s="868"/>
      <c r="G5" s="868"/>
      <c r="H5" s="90"/>
      <c r="I5" s="868"/>
      <c r="J5" s="868"/>
      <c r="K5" s="79"/>
      <c r="L5" s="79"/>
      <c r="N5" s="64"/>
      <c r="O5" s="64"/>
      <c r="P5" s="64"/>
      <c r="Q5" s="64"/>
      <c r="R5" s="64"/>
    </row>
    <row r="6" spans="2:18" s="61" customFormat="1" ht="12.9" customHeight="1" x14ac:dyDescent="0.25">
      <c r="B6" s="3" t="s">
        <v>0</v>
      </c>
      <c r="C6" s="62"/>
      <c r="D6" s="869"/>
      <c r="E6" s="91"/>
      <c r="F6" s="869"/>
      <c r="G6" s="869"/>
      <c r="H6" s="91"/>
      <c r="I6" s="869"/>
      <c r="J6" s="869"/>
      <c r="K6" s="80"/>
      <c r="L6" s="80"/>
      <c r="N6" s="64"/>
      <c r="O6"/>
      <c r="P6" s="64"/>
      <c r="Q6" s="64"/>
      <c r="R6" s="64"/>
    </row>
    <row r="7" spans="2:18" ht="7.5" customHeight="1" x14ac:dyDescent="0.25">
      <c r="B7" s="4"/>
      <c r="C7" s="5"/>
      <c r="D7" s="6"/>
      <c r="E7" s="6"/>
      <c r="F7" s="6"/>
      <c r="G7" s="6"/>
      <c r="H7" s="6"/>
      <c r="I7" s="6"/>
      <c r="J7" s="7"/>
      <c r="K7" s="7"/>
      <c r="L7" s="7"/>
      <c r="N7" s="64"/>
      <c r="O7" s="64"/>
      <c r="P7" s="64"/>
      <c r="Q7" s="64"/>
      <c r="R7" s="64"/>
    </row>
    <row r="8" spans="2:18" s="64" customFormat="1" ht="12.9" customHeight="1" x14ac:dyDescent="0.2">
      <c r="B8" s="8" t="s">
        <v>1</v>
      </c>
      <c r="C8" s="9"/>
      <c r="D8" s="10">
        <v>963114208</v>
      </c>
      <c r="E8" s="10"/>
      <c r="F8" s="10">
        <v>33000000</v>
      </c>
      <c r="G8" s="63">
        <f>SUM(G9:G17)</f>
        <v>24539739</v>
      </c>
      <c r="H8" s="10"/>
      <c r="I8" s="63">
        <f>SUM(I9:I17)</f>
        <v>4695790</v>
      </c>
      <c r="J8" s="11">
        <f>+D8+F8+G8+I8</f>
        <v>1025349737</v>
      </c>
      <c r="K8" s="11"/>
      <c r="L8" s="11"/>
    </row>
    <row r="9" spans="2:18" s="64" customFormat="1" ht="13.5" customHeight="1" x14ac:dyDescent="0.2">
      <c r="B9" s="12" t="s">
        <v>2</v>
      </c>
      <c r="C9" s="89"/>
      <c r="D9" s="58"/>
      <c r="E9" s="58"/>
      <c r="F9" s="58"/>
      <c r="G9" s="13"/>
      <c r="H9" s="13">
        <v>0</v>
      </c>
      <c r="I9" s="13">
        <v>1602065</v>
      </c>
      <c r="J9" s="14"/>
      <c r="K9" s="15"/>
      <c r="L9" s="16"/>
    </row>
    <row r="10" spans="2:18" s="64" customFormat="1" x14ac:dyDescent="0.2">
      <c r="B10" s="12" t="s">
        <v>30</v>
      </c>
      <c r="C10" s="20"/>
      <c r="D10" s="21"/>
      <c r="E10" s="21"/>
      <c r="F10" s="21"/>
      <c r="G10" s="21">
        <v>24539739</v>
      </c>
      <c r="H10" s="22">
        <v>0</v>
      </c>
      <c r="I10" s="21"/>
      <c r="J10" s="16"/>
      <c r="K10" s="23"/>
      <c r="L10" s="16"/>
    </row>
    <row r="11" spans="2:18" s="64" customFormat="1" x14ac:dyDescent="0.2">
      <c r="B11" s="12" t="s">
        <v>31</v>
      </c>
      <c r="C11" s="20"/>
      <c r="D11" s="21"/>
      <c r="E11" s="21"/>
      <c r="F11" s="21"/>
      <c r="G11" s="21"/>
      <c r="H11" s="22">
        <v>0</v>
      </c>
      <c r="I11" s="21">
        <v>12932274</v>
      </c>
      <c r="J11" s="16"/>
      <c r="K11" s="23"/>
      <c r="L11" s="16"/>
    </row>
    <row r="12" spans="2:18" s="64" customFormat="1" x14ac:dyDescent="0.2">
      <c r="B12" s="12" t="s">
        <v>32</v>
      </c>
      <c r="C12" s="20"/>
      <c r="D12" s="21"/>
      <c r="E12" s="21"/>
      <c r="F12" s="21"/>
      <c r="G12" s="21"/>
      <c r="H12" s="22">
        <v>0</v>
      </c>
      <c r="I12" s="21"/>
      <c r="J12" s="16"/>
      <c r="K12" s="23"/>
      <c r="L12" s="16"/>
    </row>
    <row r="13" spans="2:18" s="64" customFormat="1" ht="20.399999999999999" x14ac:dyDescent="0.2">
      <c r="B13" s="12" t="s">
        <v>35</v>
      </c>
      <c r="C13" s="20"/>
      <c r="D13" s="21"/>
      <c r="E13" s="21"/>
      <c r="F13" s="21"/>
      <c r="G13" s="21"/>
      <c r="H13" s="22">
        <v>0</v>
      </c>
      <c r="I13" s="21">
        <v>22066385</v>
      </c>
      <c r="J13" s="16"/>
      <c r="K13" s="23"/>
      <c r="L13" s="16"/>
    </row>
    <row r="14" spans="2:18" s="64" customFormat="1" x14ac:dyDescent="0.2">
      <c r="B14" s="12" t="s">
        <v>3</v>
      </c>
      <c r="C14" s="20"/>
      <c r="D14" s="21"/>
      <c r="E14" s="21"/>
      <c r="F14" s="21"/>
      <c r="G14" s="21"/>
      <c r="H14" s="22">
        <v>0</v>
      </c>
      <c r="I14" s="21">
        <v>1499923</v>
      </c>
      <c r="J14" s="16"/>
      <c r="K14" s="23"/>
      <c r="L14" s="16"/>
    </row>
    <row r="15" spans="2:18" s="64" customFormat="1" x14ac:dyDescent="0.2">
      <c r="B15" s="12" t="s">
        <v>4</v>
      </c>
      <c r="C15" s="20"/>
      <c r="D15" s="21"/>
      <c r="E15" s="21"/>
      <c r="F15" s="21"/>
      <c r="G15" s="21"/>
      <c r="H15" s="22">
        <v>0</v>
      </c>
      <c r="I15" s="101">
        <v>-187096</v>
      </c>
      <c r="J15" s="16"/>
      <c r="K15" s="23"/>
      <c r="L15" s="16"/>
    </row>
    <row r="16" spans="2:18" s="64" customFormat="1" ht="12.9" customHeight="1" x14ac:dyDescent="0.2">
      <c r="B16" s="12" t="s">
        <v>33</v>
      </c>
      <c r="C16" s="20"/>
      <c r="D16" s="21"/>
      <c r="E16" s="21"/>
      <c r="F16" s="21"/>
      <c r="G16" s="21"/>
      <c r="H16" s="22">
        <v>0</v>
      </c>
      <c r="I16" s="21">
        <v>-217761</v>
      </c>
      <c r="J16" s="16"/>
      <c r="K16" s="23"/>
      <c r="L16" s="16"/>
      <c r="P16" s="65"/>
    </row>
    <row r="17" spans="2:12" s="64" customFormat="1" ht="12.9" customHeight="1" x14ac:dyDescent="0.2">
      <c r="B17" s="12" t="s">
        <v>34</v>
      </c>
      <c r="C17" s="25"/>
      <c r="D17" s="26"/>
      <c r="E17" s="26"/>
      <c r="F17" s="26"/>
      <c r="G17" s="26"/>
      <c r="H17" s="27">
        <v>0</v>
      </c>
      <c r="I17" s="26">
        <v>-33000000</v>
      </c>
      <c r="J17" s="27"/>
      <c r="K17" s="28"/>
      <c r="L17" s="29"/>
    </row>
    <row r="18" spans="2:12" s="64" customFormat="1" ht="12.9" customHeight="1" x14ac:dyDescent="0.2">
      <c r="B18" s="17" t="s">
        <v>5</v>
      </c>
      <c r="C18" s="30"/>
      <c r="D18" s="31">
        <v>805666311</v>
      </c>
      <c r="E18" s="31">
        <v>0</v>
      </c>
      <c r="F18" s="31">
        <v>0</v>
      </c>
      <c r="G18" s="18">
        <v>-934504</v>
      </c>
      <c r="H18" s="24">
        <v>0</v>
      </c>
      <c r="I18" s="18">
        <v>-22214546</v>
      </c>
      <c r="J18" s="19">
        <f>+D18+F18+G18+I18</f>
        <v>782517261</v>
      </c>
      <c r="K18" s="19"/>
      <c r="L18" s="19"/>
    </row>
    <row r="19" spans="2:12" s="64" customFormat="1" ht="12.9" customHeight="1" x14ac:dyDescent="0.2">
      <c r="B19" s="32" t="s">
        <v>21</v>
      </c>
      <c r="C19" s="30"/>
      <c r="D19" s="31"/>
      <c r="E19" s="31"/>
      <c r="F19" s="31"/>
      <c r="G19" s="24"/>
      <c r="H19" s="24"/>
      <c r="I19" s="24"/>
      <c r="J19" s="19"/>
      <c r="K19" s="19"/>
      <c r="L19" s="19"/>
    </row>
    <row r="20" spans="2:12" s="64" customFormat="1" x14ac:dyDescent="0.2">
      <c r="B20" s="12" t="s">
        <v>36</v>
      </c>
      <c r="C20" s="92"/>
      <c r="D20" s="13">
        <v>7798</v>
      </c>
      <c r="E20" s="13"/>
      <c r="F20" s="13"/>
      <c r="G20" s="58">
        <v>0</v>
      </c>
      <c r="H20" s="58">
        <v>0</v>
      </c>
      <c r="I20" s="58">
        <v>-83</v>
      </c>
      <c r="J20" s="58">
        <v>7715</v>
      </c>
      <c r="K20" s="15"/>
      <c r="L20" s="16"/>
    </row>
    <row r="21" spans="2:12" s="64" customFormat="1" ht="12.9" customHeight="1" x14ac:dyDescent="0.2">
      <c r="B21" s="12" t="s">
        <v>6</v>
      </c>
      <c r="C21" s="20"/>
      <c r="D21" s="22">
        <v>507157</v>
      </c>
      <c r="E21" s="22"/>
      <c r="F21" s="22"/>
      <c r="G21" s="21">
        <v>0</v>
      </c>
      <c r="H21" s="35">
        <v>0</v>
      </c>
      <c r="I21" s="21">
        <v>-30683</v>
      </c>
      <c r="J21" s="21">
        <v>476474</v>
      </c>
      <c r="K21" s="23"/>
      <c r="L21" s="16"/>
    </row>
    <row r="22" spans="2:12" s="64" customFormat="1" ht="12.9" customHeight="1" x14ac:dyDescent="0.2">
      <c r="B22" s="12" t="s">
        <v>25</v>
      </c>
      <c r="C22" s="20"/>
      <c r="D22" s="22">
        <v>229269955</v>
      </c>
      <c r="E22" s="22"/>
      <c r="F22" s="22"/>
      <c r="G22" s="21">
        <v>7174482</v>
      </c>
      <c r="H22" s="35">
        <v>0</v>
      </c>
      <c r="I22" s="21">
        <v>-3416639</v>
      </c>
      <c r="J22" s="21">
        <v>233027798</v>
      </c>
      <c r="K22" s="23"/>
      <c r="L22" s="16"/>
    </row>
    <row r="23" spans="2:12" s="64" customFormat="1" ht="12.9" customHeight="1" x14ac:dyDescent="0.2">
      <c r="B23" s="12" t="s">
        <v>37</v>
      </c>
      <c r="C23" s="20"/>
      <c r="D23" s="22">
        <v>538471528</v>
      </c>
      <c r="E23" s="22"/>
      <c r="F23" s="22"/>
      <c r="G23" s="21">
        <v>0</v>
      </c>
      <c r="H23" s="35">
        <v>0</v>
      </c>
      <c r="I23" s="21">
        <v>-17754507</v>
      </c>
      <c r="J23" s="21">
        <v>520717021</v>
      </c>
      <c r="K23" s="23"/>
      <c r="L23" s="16"/>
    </row>
    <row r="24" spans="2:12" s="64" customFormat="1" ht="12.9" customHeight="1" x14ac:dyDescent="0.2">
      <c r="B24" s="102" t="s">
        <v>38</v>
      </c>
      <c r="C24" s="103"/>
      <c r="D24" s="104">
        <v>14026878</v>
      </c>
      <c r="E24" s="104"/>
      <c r="F24" s="104"/>
      <c r="G24" s="101">
        <v>0</v>
      </c>
      <c r="H24" s="105">
        <v>0</v>
      </c>
      <c r="I24" s="101">
        <v>0</v>
      </c>
      <c r="J24" s="101">
        <v>14026878</v>
      </c>
      <c r="K24" s="23"/>
      <c r="L24" s="16"/>
    </row>
    <row r="25" spans="2:12" s="64" customFormat="1" ht="12.9" customHeight="1" x14ac:dyDescent="0.2">
      <c r="B25" s="12" t="s">
        <v>7</v>
      </c>
      <c r="C25" s="20"/>
      <c r="D25" s="22">
        <v>97937</v>
      </c>
      <c r="E25" s="22"/>
      <c r="F25" s="22"/>
      <c r="G25" s="21">
        <v>13394</v>
      </c>
      <c r="H25" s="35">
        <v>0</v>
      </c>
      <c r="I25" s="21">
        <v>66284</v>
      </c>
      <c r="J25" s="21">
        <v>177615</v>
      </c>
      <c r="K25" s="23"/>
      <c r="L25" s="16"/>
    </row>
    <row r="26" spans="2:12" s="64" customFormat="1" ht="12.9" customHeight="1" x14ac:dyDescent="0.2">
      <c r="B26" s="106" t="s">
        <v>39</v>
      </c>
      <c r="C26" s="20"/>
      <c r="D26" s="22">
        <v>120001</v>
      </c>
      <c r="E26" s="22"/>
      <c r="F26" s="22"/>
      <c r="G26" s="21">
        <v>0</v>
      </c>
      <c r="H26" s="35">
        <v>0</v>
      </c>
      <c r="I26" s="21">
        <v>0</v>
      </c>
      <c r="J26" s="21">
        <v>120001</v>
      </c>
      <c r="K26" s="23"/>
      <c r="L26" s="16"/>
    </row>
    <row r="27" spans="2:12" s="64" customFormat="1" ht="12.9" customHeight="1" x14ac:dyDescent="0.2">
      <c r="B27" s="106" t="s">
        <v>40</v>
      </c>
      <c r="C27" s="20"/>
      <c r="D27" s="22"/>
      <c r="E27" s="22"/>
      <c r="F27" s="22"/>
      <c r="G27" s="21"/>
      <c r="H27" s="35"/>
      <c r="I27" s="21"/>
      <c r="J27" s="21"/>
      <c r="K27" s="23"/>
      <c r="L27" s="16"/>
    </row>
    <row r="28" spans="2:12" s="64" customFormat="1" ht="12.9" customHeight="1" x14ac:dyDescent="0.2">
      <c r="B28" s="106" t="s">
        <v>41</v>
      </c>
      <c r="C28" s="20"/>
      <c r="D28" s="21">
        <v>0</v>
      </c>
      <c r="E28" s="22"/>
      <c r="F28" s="22"/>
      <c r="G28" s="21">
        <v>0</v>
      </c>
      <c r="H28" s="35">
        <v>0</v>
      </c>
      <c r="I28" s="21">
        <v>74366</v>
      </c>
      <c r="J28" s="21">
        <v>74366</v>
      </c>
      <c r="K28" s="23"/>
      <c r="L28" s="16"/>
    </row>
    <row r="29" spans="2:12" s="64" customFormat="1" ht="12.9" customHeight="1" x14ac:dyDescent="0.2">
      <c r="B29" s="106" t="s">
        <v>42</v>
      </c>
      <c r="C29" s="20"/>
      <c r="D29" s="21">
        <v>0</v>
      </c>
      <c r="E29" s="22"/>
      <c r="F29" s="22"/>
      <c r="G29" s="21">
        <v>0</v>
      </c>
      <c r="H29" s="35">
        <v>0</v>
      </c>
      <c r="I29" s="21">
        <v>143395</v>
      </c>
      <c r="J29" s="21">
        <v>143395</v>
      </c>
      <c r="K29" s="23"/>
      <c r="L29" s="16"/>
    </row>
    <row r="30" spans="2:12" s="64" customFormat="1" ht="12.9" customHeight="1" x14ac:dyDescent="0.2">
      <c r="B30" s="12" t="s">
        <v>8</v>
      </c>
      <c r="C30" s="20"/>
      <c r="D30" s="22">
        <v>19412896</v>
      </c>
      <c r="E30" s="22"/>
      <c r="F30" s="22"/>
      <c r="G30" s="21">
        <v>-8122380</v>
      </c>
      <c r="H30" s="35">
        <v>0</v>
      </c>
      <c r="I30" s="21">
        <v>-1115905</v>
      </c>
      <c r="J30" s="21">
        <v>10174611</v>
      </c>
      <c r="K30" s="23"/>
      <c r="L30" s="16"/>
    </row>
    <row r="31" spans="2:12" s="64" customFormat="1" ht="12.9" customHeight="1" x14ac:dyDescent="0.2">
      <c r="B31" s="12" t="s">
        <v>9</v>
      </c>
      <c r="C31" s="20"/>
      <c r="D31" s="22">
        <v>2550227</v>
      </c>
      <c r="E31" s="22"/>
      <c r="F31" s="22"/>
      <c r="G31" s="21">
        <v>0</v>
      </c>
      <c r="H31" s="35">
        <v>0</v>
      </c>
      <c r="I31" s="21">
        <v>-107768</v>
      </c>
      <c r="J31" s="21">
        <v>2442459</v>
      </c>
      <c r="K31" s="23"/>
      <c r="L31" s="16"/>
    </row>
    <row r="32" spans="2:12" s="64" customFormat="1" ht="12.9" customHeight="1" x14ac:dyDescent="0.2">
      <c r="B32" s="12" t="s">
        <v>43</v>
      </c>
      <c r="C32" s="20"/>
      <c r="D32" s="22">
        <v>1190937</v>
      </c>
      <c r="E32" s="22"/>
      <c r="F32" s="22"/>
      <c r="G32" s="21">
        <v>0</v>
      </c>
      <c r="H32" s="35">
        <v>0</v>
      </c>
      <c r="I32" s="21">
        <v>-73006</v>
      </c>
      <c r="J32" s="21">
        <v>1117931</v>
      </c>
      <c r="K32" s="23"/>
      <c r="L32" s="16"/>
    </row>
    <row r="33" spans="2:18" s="64" customFormat="1" ht="12.9" customHeight="1" x14ac:dyDescent="0.2">
      <c r="B33" s="102" t="s">
        <v>44</v>
      </c>
      <c r="C33" s="107"/>
      <c r="D33" s="108">
        <v>10997</v>
      </c>
      <c r="E33" s="108"/>
      <c r="F33" s="108"/>
      <c r="G33" s="109">
        <v>0</v>
      </c>
      <c r="H33" s="110">
        <v>0</v>
      </c>
      <c r="I33" s="109">
        <v>0</v>
      </c>
      <c r="J33" s="109">
        <v>10997</v>
      </c>
      <c r="K33" s="93"/>
      <c r="L33" s="16"/>
    </row>
    <row r="34" spans="2:18" s="67" customFormat="1" ht="6.75" customHeight="1" x14ac:dyDescent="0.2">
      <c r="B34" s="36"/>
      <c r="C34" s="37"/>
      <c r="D34" s="38"/>
      <c r="E34" s="39"/>
      <c r="F34" s="39"/>
      <c r="G34" s="21"/>
      <c r="H34" s="38"/>
      <c r="I34" s="21"/>
      <c r="J34" s="38"/>
      <c r="K34" s="40"/>
      <c r="L34" s="40"/>
      <c r="P34" s="68"/>
    </row>
    <row r="35" spans="2:18" s="64" customFormat="1" ht="12.9" customHeight="1" x14ac:dyDescent="0.2">
      <c r="B35" s="94" t="s">
        <v>10</v>
      </c>
      <c r="C35" s="95"/>
      <c r="D35" s="96">
        <f t="shared" ref="D35:J35" si="0">SUM(D8+D18)</f>
        <v>1768780519</v>
      </c>
      <c r="E35" s="96">
        <f t="shared" si="0"/>
        <v>0</v>
      </c>
      <c r="F35" s="96">
        <f t="shared" si="0"/>
        <v>33000000</v>
      </c>
      <c r="G35" s="96">
        <f t="shared" si="0"/>
        <v>23605235</v>
      </c>
      <c r="H35" s="96">
        <f t="shared" si="0"/>
        <v>0</v>
      </c>
      <c r="I35" s="143">
        <f t="shared" si="0"/>
        <v>-17518756</v>
      </c>
      <c r="J35" s="97">
        <f t="shared" si="0"/>
        <v>1807866998</v>
      </c>
      <c r="K35" s="97"/>
      <c r="L35" s="19"/>
      <c r="N35" s="65"/>
    </row>
    <row r="36" spans="2:18" s="64" customFormat="1" ht="12.9" customHeight="1" x14ac:dyDescent="0.2">
      <c r="B36" s="12" t="s">
        <v>22</v>
      </c>
      <c r="C36" s="47"/>
      <c r="D36" s="21">
        <v>7020587</v>
      </c>
      <c r="E36" s="31">
        <v>0</v>
      </c>
      <c r="F36" s="38"/>
      <c r="G36" s="21">
        <v>0</v>
      </c>
      <c r="H36" s="31">
        <v>0</v>
      </c>
      <c r="I36" s="21">
        <v>-7020587</v>
      </c>
      <c r="J36" s="21">
        <v>0</v>
      </c>
      <c r="K36" s="19">
        <v>0</v>
      </c>
      <c r="L36" s="19"/>
      <c r="N36" s="65"/>
    </row>
    <row r="37" spans="2:18" s="64" customFormat="1" ht="12.9" customHeight="1" x14ac:dyDescent="0.2">
      <c r="B37" s="12" t="s">
        <v>23</v>
      </c>
      <c r="C37" s="47"/>
      <c r="D37" s="21">
        <v>23000000</v>
      </c>
      <c r="E37" s="31">
        <v>0</v>
      </c>
      <c r="F37" s="38"/>
      <c r="G37" s="21">
        <v>0</v>
      </c>
      <c r="H37" s="31">
        <v>0</v>
      </c>
      <c r="I37" s="21">
        <v>-23000000</v>
      </c>
      <c r="J37" s="21">
        <v>0</v>
      </c>
      <c r="K37" s="19">
        <v>0</v>
      </c>
      <c r="L37" s="19"/>
      <c r="N37" s="65"/>
    </row>
    <row r="38" spans="2:18" s="64" customFormat="1" ht="12.9" customHeight="1" x14ac:dyDescent="0.2">
      <c r="B38" s="12" t="s">
        <v>45</v>
      </c>
      <c r="C38" s="47"/>
      <c r="D38" s="21">
        <v>-37806696</v>
      </c>
      <c r="E38" s="31">
        <v>0</v>
      </c>
      <c r="F38" s="38"/>
      <c r="G38" s="21">
        <v>0</v>
      </c>
      <c r="H38" s="31">
        <v>0</v>
      </c>
      <c r="I38" s="21">
        <v>37806696</v>
      </c>
      <c r="J38" s="21">
        <v>0</v>
      </c>
      <c r="K38" s="19">
        <v>0</v>
      </c>
      <c r="L38" s="19"/>
      <c r="N38" s="65"/>
    </row>
    <row r="39" spans="2:18" s="64" customFormat="1" x14ac:dyDescent="0.2">
      <c r="B39" s="12" t="s">
        <v>46</v>
      </c>
      <c r="C39" s="34"/>
      <c r="D39" s="21">
        <v>0</v>
      </c>
      <c r="E39" s="22">
        <v>0</v>
      </c>
      <c r="F39" s="38"/>
      <c r="G39" s="21">
        <v>19575434</v>
      </c>
      <c r="H39" s="35">
        <v>0</v>
      </c>
      <c r="I39" s="21">
        <v>-19575434</v>
      </c>
      <c r="J39" s="21">
        <v>0</v>
      </c>
      <c r="K39" s="21">
        <v>0</v>
      </c>
      <c r="L39" s="21"/>
    </row>
    <row r="40" spans="2:18" s="64" customFormat="1" ht="12.9" customHeight="1" x14ac:dyDescent="0.2">
      <c r="B40" s="12" t="s">
        <v>11</v>
      </c>
      <c r="C40" s="34"/>
      <c r="D40" s="21">
        <v>5000000</v>
      </c>
      <c r="E40" s="22">
        <v>0</v>
      </c>
      <c r="F40" s="38"/>
      <c r="G40" s="21">
        <v>0</v>
      </c>
      <c r="H40" s="35">
        <v>0</v>
      </c>
      <c r="I40" s="21">
        <v>-5000000</v>
      </c>
      <c r="J40" s="21">
        <v>0</v>
      </c>
      <c r="K40" s="21">
        <v>0</v>
      </c>
      <c r="L40" s="21"/>
      <c r="N40" s="69"/>
      <c r="O40" s="69"/>
    </row>
    <row r="41" spans="2:18" s="67" customFormat="1" ht="12.9" customHeight="1" x14ac:dyDescent="0.2">
      <c r="B41" s="36" t="s">
        <v>12</v>
      </c>
      <c r="C41" s="42"/>
      <c r="D41" s="21">
        <v>0</v>
      </c>
      <c r="E41" s="38">
        <v>0</v>
      </c>
      <c r="F41" s="38"/>
      <c r="G41" s="21">
        <v>0</v>
      </c>
      <c r="H41" s="41">
        <v>0</v>
      </c>
      <c r="I41" s="21">
        <v>-2108558</v>
      </c>
      <c r="J41" s="21">
        <v>0</v>
      </c>
      <c r="K41" s="41">
        <v>-2108558</v>
      </c>
      <c r="L41" s="41"/>
      <c r="R41" s="68"/>
    </row>
    <row r="42" spans="2:18" s="67" customFormat="1" ht="26.25" customHeight="1" x14ac:dyDescent="0.2">
      <c r="B42" s="36" t="s">
        <v>13</v>
      </c>
      <c r="C42" s="42"/>
      <c r="D42" s="21">
        <v>0</v>
      </c>
      <c r="E42" s="38">
        <v>0</v>
      </c>
      <c r="F42" s="38"/>
      <c r="G42" s="21">
        <v>0</v>
      </c>
      <c r="H42" s="41">
        <v>0</v>
      </c>
      <c r="I42" s="21">
        <v>0</v>
      </c>
      <c r="J42" s="21">
        <v>0</v>
      </c>
      <c r="K42" s="41">
        <v>0</v>
      </c>
      <c r="L42" s="41"/>
    </row>
    <row r="43" spans="2:18" s="64" customFormat="1" ht="12.9" customHeight="1" x14ac:dyDescent="0.2">
      <c r="B43" s="43" t="s">
        <v>24</v>
      </c>
      <c r="C43" s="44"/>
      <c r="D43" s="45">
        <f t="shared" ref="D43:J43" si="1">SUM(D35:D42)</f>
        <v>1765994410</v>
      </c>
      <c r="E43" s="45">
        <f t="shared" si="1"/>
        <v>0</v>
      </c>
      <c r="F43" s="45">
        <f t="shared" si="1"/>
        <v>33000000</v>
      </c>
      <c r="G43" s="46">
        <f t="shared" si="1"/>
        <v>43180669</v>
      </c>
      <c r="H43" s="46">
        <f t="shared" si="1"/>
        <v>0</v>
      </c>
      <c r="I43" s="46">
        <f t="shared" si="1"/>
        <v>-36416639</v>
      </c>
      <c r="J43" s="45">
        <f t="shared" si="1"/>
        <v>1807866998</v>
      </c>
      <c r="K43" s="45"/>
      <c r="L43" s="31"/>
      <c r="M43" s="65"/>
      <c r="N43" s="65"/>
      <c r="O43" s="65"/>
      <c r="Q43" s="65"/>
    </row>
    <row r="44" spans="2:18" s="64" customFormat="1" ht="12.9" customHeight="1" x14ac:dyDescent="0.2">
      <c r="B44" s="70" t="s">
        <v>18</v>
      </c>
      <c r="C44" s="71"/>
      <c r="D44" s="45">
        <f t="shared" ref="D44:J44" si="2">+D43</f>
        <v>1765994410</v>
      </c>
      <c r="E44" s="45">
        <f t="shared" si="2"/>
        <v>0</v>
      </c>
      <c r="F44" s="114">
        <f t="shared" si="2"/>
        <v>33000000</v>
      </c>
      <c r="G44" s="46">
        <f t="shared" si="2"/>
        <v>43180669</v>
      </c>
      <c r="H44" s="46">
        <f t="shared" si="2"/>
        <v>0</v>
      </c>
      <c r="I44" s="46">
        <f t="shared" si="2"/>
        <v>-36416639</v>
      </c>
      <c r="J44" s="45">
        <f t="shared" si="2"/>
        <v>1807866998</v>
      </c>
      <c r="K44" s="45"/>
      <c r="L44" s="31"/>
      <c r="M44" s="66"/>
      <c r="N44" s="65"/>
      <c r="Q44" s="65"/>
    </row>
    <row r="45" spans="2:18" x14ac:dyDescent="0.25">
      <c r="B45" s="48" t="s">
        <v>27</v>
      </c>
      <c r="C45" s="47"/>
      <c r="D45" s="21">
        <f>SUM(D46:D48)</f>
        <v>1397995560</v>
      </c>
      <c r="E45" s="21"/>
      <c r="F45" s="21"/>
      <c r="G45" s="21">
        <f>SUM(G46:G48)</f>
        <v>0</v>
      </c>
      <c r="H45" s="21"/>
      <c r="I45" s="21">
        <f>SUM(I46:I48)</f>
        <v>-298481913</v>
      </c>
      <c r="J45" s="21">
        <f t="shared" ref="J45:J50" si="3">SUM(D45+F45+G45+I45)</f>
        <v>1099513647</v>
      </c>
      <c r="K45" s="49"/>
      <c r="L45" s="49"/>
      <c r="M45" s="77"/>
      <c r="N45" s="77"/>
    </row>
    <row r="46" spans="2:18" ht="12.75" customHeight="1" x14ac:dyDescent="0.25">
      <c r="B46" s="33" t="s">
        <v>14</v>
      </c>
      <c r="C46" s="34"/>
      <c r="D46" s="81">
        <v>1425417596</v>
      </c>
      <c r="E46" s="13"/>
      <c r="F46" s="13"/>
      <c r="G46" s="82"/>
      <c r="H46" s="82"/>
      <c r="I46" s="115">
        <v>-304090851</v>
      </c>
      <c r="J46" s="83">
        <f t="shared" si="3"/>
        <v>1121326745</v>
      </c>
      <c r="K46" s="50"/>
      <c r="L46" s="49"/>
      <c r="M46" s="116"/>
      <c r="N46" s="77"/>
    </row>
    <row r="47" spans="2:18" ht="12.75" customHeight="1" x14ac:dyDescent="0.25">
      <c r="B47" s="33" t="s">
        <v>15</v>
      </c>
      <c r="C47" s="34"/>
      <c r="D47" s="84">
        <v>35973205</v>
      </c>
      <c r="E47" s="22"/>
      <c r="F47" s="22"/>
      <c r="G47" s="35"/>
      <c r="H47" s="35"/>
      <c r="I47" s="105">
        <v>5608938</v>
      </c>
      <c r="J47" s="85">
        <f t="shared" si="3"/>
        <v>41582143</v>
      </c>
      <c r="K47" s="50"/>
      <c r="L47" s="49"/>
      <c r="M47" s="77"/>
      <c r="N47" s="77"/>
      <c r="P47" s="72"/>
    </row>
    <row r="48" spans="2:18" ht="27.75" customHeight="1" x14ac:dyDescent="0.25">
      <c r="B48" s="33" t="s">
        <v>16</v>
      </c>
      <c r="C48" s="34"/>
      <c r="D48" s="86">
        <v>-63395241</v>
      </c>
      <c r="E48" s="87"/>
      <c r="F48" s="87"/>
      <c r="G48" s="26"/>
      <c r="H48" s="26"/>
      <c r="I48" s="109">
        <v>0</v>
      </c>
      <c r="J48" s="88">
        <f t="shared" si="3"/>
        <v>-63395241</v>
      </c>
      <c r="K48" s="51"/>
      <c r="L48" s="49"/>
      <c r="M48" s="77"/>
      <c r="N48" s="77"/>
      <c r="P48" s="73"/>
    </row>
    <row r="49" spans="2:17" ht="6" customHeight="1" x14ac:dyDescent="0.25">
      <c r="B49" s="52"/>
      <c r="C49" s="53"/>
      <c r="D49" s="49"/>
      <c r="E49" s="49"/>
      <c r="F49" s="49"/>
      <c r="G49" s="54"/>
      <c r="H49" s="54"/>
      <c r="I49" s="54"/>
      <c r="J49" s="49">
        <f t="shared" si="3"/>
        <v>0</v>
      </c>
      <c r="K49" s="31"/>
      <c r="L49" s="49"/>
      <c r="M49" s="77"/>
      <c r="N49" s="77"/>
      <c r="P49" s="73"/>
    </row>
    <row r="50" spans="2:17" s="64" customFormat="1" ht="12.9" customHeight="1" x14ac:dyDescent="0.25">
      <c r="B50" s="55" t="s">
        <v>17</v>
      </c>
      <c r="C50" s="56"/>
      <c r="D50" s="57">
        <f t="shared" ref="D50:G50" si="4">+D45-D44</f>
        <v>-367998850</v>
      </c>
      <c r="E50" s="57">
        <f t="shared" si="4"/>
        <v>0</v>
      </c>
      <c r="F50" s="57">
        <f t="shared" si="4"/>
        <v>-33000000</v>
      </c>
      <c r="G50" s="57">
        <f t="shared" si="4"/>
        <v>-43180669</v>
      </c>
      <c r="H50" s="57"/>
      <c r="I50" s="57">
        <f t="shared" ref="I50" si="5">+I45-I44</f>
        <v>-262065274</v>
      </c>
      <c r="J50" s="57">
        <f t="shared" si="3"/>
        <v>-706244793</v>
      </c>
      <c r="K50" s="45"/>
      <c r="L50" s="31"/>
      <c r="M50" s="117"/>
      <c r="N50" s="69"/>
      <c r="P50" s="74"/>
    </row>
    <row r="51" spans="2:17" s="64" customFormat="1" ht="12.9" customHeight="1" x14ac:dyDescent="0.25">
      <c r="B51" s="112"/>
      <c r="K51" s="16"/>
      <c r="L51" s="16"/>
      <c r="P51" s="74"/>
    </row>
    <row r="52" spans="2:17" s="64" customFormat="1" ht="12.9" customHeight="1" x14ac:dyDescent="0.25">
      <c r="B52" s="140" t="s">
        <v>49</v>
      </c>
      <c r="K52" s="16"/>
      <c r="L52" s="16"/>
    </row>
    <row r="53" spans="2:17" s="64" customFormat="1" ht="12.9" customHeight="1" x14ac:dyDescent="0.25">
      <c r="B53" s="135" t="s">
        <v>48</v>
      </c>
      <c r="C53" s="136"/>
      <c r="D53" s="137">
        <f>SUM(D54:D56)</f>
        <v>1397995559.5864713</v>
      </c>
      <c r="E53" s="137"/>
      <c r="F53" s="138">
        <f t="shared" ref="F53:J53" si="6">SUM(F54:F56)</f>
        <v>0</v>
      </c>
      <c r="G53" s="138">
        <f t="shared" si="6"/>
        <v>0</v>
      </c>
      <c r="H53" s="137">
        <f t="shared" si="6"/>
        <v>0</v>
      </c>
      <c r="I53" s="137">
        <f t="shared" si="6"/>
        <v>-300063937.20568925</v>
      </c>
      <c r="J53" s="139">
        <f t="shared" si="6"/>
        <v>1097931622.3807821</v>
      </c>
      <c r="K53" s="118">
        <f t="shared" ref="K53:K56" si="7">SUM(D53+F53+G53+I53)</f>
        <v>1097931622.3807821</v>
      </c>
      <c r="L53" s="118"/>
      <c r="M53" s="119"/>
      <c r="O53" s="75"/>
    </row>
    <row r="54" spans="2:17" x14ac:dyDescent="0.25">
      <c r="B54" s="125" t="s">
        <v>14</v>
      </c>
      <c r="C54" s="126"/>
      <c r="D54" s="127">
        <v>1425417595.8170424</v>
      </c>
      <c r="E54" s="127"/>
      <c r="F54" s="128"/>
      <c r="G54" s="128"/>
      <c r="H54" s="127"/>
      <c r="I54" s="127">
        <v>-312838515.06479025</v>
      </c>
      <c r="J54" s="129">
        <f t="shared" ref="J54:J56" si="8">SUM(D54+F54+G54+I54)</f>
        <v>1112579080.7522521</v>
      </c>
      <c r="K54" s="120">
        <f t="shared" si="7"/>
        <v>1112579080.7522521</v>
      </c>
      <c r="L54" s="120"/>
      <c r="M54" s="121">
        <v>1112579080.7522521</v>
      </c>
      <c r="O54" s="76"/>
    </row>
    <row r="55" spans="2:17" ht="12.9" customHeight="1" x14ac:dyDescent="0.25">
      <c r="B55" s="125" t="s">
        <v>15</v>
      </c>
      <c r="C55" s="126"/>
      <c r="D55" s="127">
        <v>35973204.807437643</v>
      </c>
      <c r="E55" s="127"/>
      <c r="F55" s="128"/>
      <c r="G55" s="128"/>
      <c r="H55" s="127"/>
      <c r="I55" s="127">
        <v>12774577.85910102</v>
      </c>
      <c r="J55" s="129">
        <f t="shared" si="8"/>
        <v>48747782.666538663</v>
      </c>
      <c r="K55" s="122">
        <f t="shared" si="7"/>
        <v>48747782.666538663</v>
      </c>
      <c r="L55" s="122"/>
      <c r="M55" s="121">
        <v>48747782.666538663</v>
      </c>
      <c r="O55" s="76"/>
    </row>
    <row r="56" spans="2:17" ht="21" x14ac:dyDescent="0.25">
      <c r="B56" s="130" t="s">
        <v>16</v>
      </c>
      <c r="C56" s="131"/>
      <c r="D56" s="132">
        <v>-63395241.03800869</v>
      </c>
      <c r="E56" s="132"/>
      <c r="F56" s="133"/>
      <c r="G56" s="133"/>
      <c r="H56" s="132"/>
      <c r="I56" s="132">
        <v>0</v>
      </c>
      <c r="J56" s="134">
        <f t="shared" si="8"/>
        <v>-63395241.03800869</v>
      </c>
      <c r="K56" s="123">
        <f t="shared" si="7"/>
        <v>-63395241.03800869</v>
      </c>
      <c r="L56" s="123"/>
      <c r="M56" s="121">
        <v>-63395241.03800869</v>
      </c>
      <c r="O56" s="76"/>
      <c r="Q56" s="78"/>
    </row>
    <row r="57" spans="2:17" x14ac:dyDescent="0.25">
      <c r="B57" s="55" t="s">
        <v>17</v>
      </c>
      <c r="C57" s="56"/>
      <c r="D57" s="124">
        <f t="shared" ref="D57:J57" si="9">+D53-D44</f>
        <v>-367998850.41352868</v>
      </c>
      <c r="E57" s="124">
        <f t="shared" si="9"/>
        <v>0</v>
      </c>
      <c r="F57" s="124">
        <f t="shared" si="9"/>
        <v>-33000000</v>
      </c>
      <c r="G57" s="124">
        <f t="shared" si="9"/>
        <v>-43180669</v>
      </c>
      <c r="H57" s="124">
        <f t="shared" si="9"/>
        <v>0</v>
      </c>
      <c r="I57" s="124">
        <f t="shared" si="9"/>
        <v>-263647298.20568925</v>
      </c>
      <c r="J57" s="124">
        <f t="shared" si="9"/>
        <v>-709935375.61921787</v>
      </c>
      <c r="K57" s="121">
        <f t="shared" ref="K57:L57" si="10">+K53-K50</f>
        <v>1097931622.3807821</v>
      </c>
      <c r="L57" s="121">
        <f t="shared" si="10"/>
        <v>0</v>
      </c>
      <c r="M57" s="121">
        <f>+J50+-J57</f>
        <v>3690582.6192178726</v>
      </c>
      <c r="O57" s="76"/>
    </row>
    <row r="58" spans="2:17" x14ac:dyDescent="0.25">
      <c r="D58" s="142">
        <f t="shared" ref="D58:J58" si="11">+D50-D57</f>
        <v>0.4135286808013916</v>
      </c>
      <c r="E58" s="141">
        <f t="shared" si="11"/>
        <v>0</v>
      </c>
      <c r="F58" s="141">
        <f t="shared" si="11"/>
        <v>0</v>
      </c>
      <c r="G58" s="141">
        <f t="shared" si="11"/>
        <v>0</v>
      </c>
      <c r="H58" s="141">
        <f t="shared" si="11"/>
        <v>0</v>
      </c>
      <c r="I58" s="142">
        <f t="shared" si="11"/>
        <v>1582024.2056892514</v>
      </c>
      <c r="J58" s="142">
        <f t="shared" si="11"/>
        <v>3690582.6192178726</v>
      </c>
      <c r="O58" s="76"/>
    </row>
    <row r="59" spans="2:17" x14ac:dyDescent="0.25">
      <c r="O59" s="76"/>
    </row>
    <row r="60" spans="2:17" x14ac:dyDescent="0.25">
      <c r="O60" s="76"/>
    </row>
    <row r="61" spans="2:17" x14ac:dyDescent="0.25">
      <c r="O61" s="76"/>
    </row>
    <row r="62" spans="2:17" x14ac:dyDescent="0.25">
      <c r="O62" s="76"/>
    </row>
  </sheetData>
  <mergeCells count="6">
    <mergeCell ref="B2:J2"/>
    <mergeCell ref="I3:I6"/>
    <mergeCell ref="D3:D6"/>
    <mergeCell ref="F3:F6"/>
    <mergeCell ref="G3:G6"/>
    <mergeCell ref="J3:J6"/>
  </mergeCells>
  <pageMargins left="0.70866141732283472" right="0.7086614173228347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82"/>
  <sheetViews>
    <sheetView showGridLines="0" view="pageBreakPreview" zoomScaleNormal="100" zoomScaleSheetLayoutView="100" workbookViewId="0"/>
  </sheetViews>
  <sheetFormatPr defaultRowHeight="12.75" customHeight="1" x14ac:dyDescent="0.25"/>
  <cols>
    <col min="1" max="1" width="2.5546875" style="327" customWidth="1"/>
    <col min="2" max="2" width="2.44140625" style="327" customWidth="1"/>
    <col min="3" max="3" width="19.5546875" style="327" customWidth="1"/>
    <col min="4" max="4" width="1.6640625" style="327" customWidth="1"/>
    <col min="5" max="5" width="11.44140625" style="327" customWidth="1"/>
    <col min="6" max="6" width="10.88671875" style="327" customWidth="1"/>
    <col min="7" max="7" width="8.5546875" style="327" customWidth="1"/>
    <col min="8" max="8" width="11.33203125" style="327" customWidth="1"/>
    <col min="9" max="9" width="15" style="328" customWidth="1"/>
    <col min="10" max="10" width="11.109375" style="328" customWidth="1"/>
    <col min="11" max="11" width="12.5546875" style="413" customWidth="1"/>
    <col min="12" max="12" width="11.88671875" style="327" customWidth="1"/>
    <col min="13" max="13" width="12.44140625" style="327" customWidth="1"/>
    <col min="14" max="14" width="11.109375" style="328" customWidth="1"/>
    <col min="15" max="15" width="1.44140625" style="329" customWidth="1"/>
    <col min="16" max="246" width="9.109375" style="327"/>
    <col min="247" max="247" width="2.5546875" style="327" customWidth="1"/>
    <col min="248" max="248" width="5" style="327" customWidth="1"/>
    <col min="249" max="249" width="19.44140625" style="327" customWidth="1"/>
    <col min="250" max="250" width="0.88671875" style="327" customWidth="1"/>
    <col min="251" max="251" width="12.88671875" style="327" bestFit="1" customWidth="1"/>
    <col min="252" max="255" width="11.6640625" style="327" bestFit="1" customWidth="1"/>
    <col min="256" max="256" width="11.5546875" style="327" customWidth="1"/>
    <col min="257" max="257" width="12.88671875" style="327" customWidth="1"/>
    <col min="258" max="502" width="9.109375" style="327"/>
    <col min="503" max="503" width="2.5546875" style="327" customWidth="1"/>
    <col min="504" max="504" width="5" style="327" customWidth="1"/>
    <col min="505" max="505" width="19.44140625" style="327" customWidth="1"/>
    <col min="506" max="506" width="0.88671875" style="327" customWidth="1"/>
    <col min="507" max="507" width="12.88671875" style="327" bestFit="1" customWidth="1"/>
    <col min="508" max="511" width="11.6640625" style="327" bestFit="1" customWidth="1"/>
    <col min="512" max="512" width="11.5546875" style="327" customWidth="1"/>
    <col min="513" max="513" width="12.88671875" style="327" customWidth="1"/>
    <col min="514" max="758" width="9.109375" style="327"/>
    <col min="759" max="759" width="2.5546875" style="327" customWidth="1"/>
    <col min="760" max="760" width="5" style="327" customWidth="1"/>
    <col min="761" max="761" width="19.44140625" style="327" customWidth="1"/>
    <col min="762" max="762" width="0.88671875" style="327" customWidth="1"/>
    <col min="763" max="763" width="12.88671875" style="327" bestFit="1" customWidth="1"/>
    <col min="764" max="767" width="11.6640625" style="327" bestFit="1" customWidth="1"/>
    <col min="768" max="768" width="11.5546875" style="327" customWidth="1"/>
    <col min="769" max="769" width="12.88671875" style="327" customWidth="1"/>
    <col min="770" max="1014" width="9.109375" style="327"/>
    <col min="1015" max="1015" width="2.5546875" style="327" customWidth="1"/>
    <col min="1016" max="1016" width="5" style="327" customWidth="1"/>
    <col min="1017" max="1017" width="19.44140625" style="327" customWidth="1"/>
    <col min="1018" max="1018" width="0.88671875" style="327" customWidth="1"/>
    <col min="1019" max="1019" width="12.88671875" style="327" bestFit="1" customWidth="1"/>
    <col min="1020" max="1023" width="11.6640625" style="327" bestFit="1" customWidth="1"/>
    <col min="1024" max="1024" width="11.5546875" style="327" customWidth="1"/>
    <col min="1025" max="1025" width="12.88671875" style="327" customWidth="1"/>
    <col min="1026" max="1270" width="9.109375" style="327"/>
    <col min="1271" max="1271" width="2.5546875" style="327" customWidth="1"/>
    <col min="1272" max="1272" width="5" style="327" customWidth="1"/>
    <col min="1273" max="1273" width="19.44140625" style="327" customWidth="1"/>
    <col min="1274" max="1274" width="0.88671875" style="327" customWidth="1"/>
    <col min="1275" max="1275" width="12.88671875" style="327" bestFit="1" customWidth="1"/>
    <col min="1276" max="1279" width="11.6640625" style="327" bestFit="1" customWidth="1"/>
    <col min="1280" max="1280" width="11.5546875" style="327" customWidth="1"/>
    <col min="1281" max="1281" width="12.88671875" style="327" customWidth="1"/>
    <col min="1282" max="1526" width="9.109375" style="327"/>
    <col min="1527" max="1527" width="2.5546875" style="327" customWidth="1"/>
    <col min="1528" max="1528" width="5" style="327" customWidth="1"/>
    <col min="1529" max="1529" width="19.44140625" style="327" customWidth="1"/>
    <col min="1530" max="1530" width="0.88671875" style="327" customWidth="1"/>
    <col min="1531" max="1531" width="12.88671875" style="327" bestFit="1" customWidth="1"/>
    <col min="1532" max="1535" width="11.6640625" style="327" bestFit="1" customWidth="1"/>
    <col min="1536" max="1536" width="11.5546875" style="327" customWidth="1"/>
    <col min="1537" max="1537" width="12.88671875" style="327" customWidth="1"/>
    <col min="1538" max="1782" width="9.109375" style="327"/>
    <col min="1783" max="1783" width="2.5546875" style="327" customWidth="1"/>
    <col min="1784" max="1784" width="5" style="327" customWidth="1"/>
    <col min="1785" max="1785" width="19.44140625" style="327" customWidth="1"/>
    <col min="1786" max="1786" width="0.88671875" style="327" customWidth="1"/>
    <col min="1787" max="1787" width="12.88671875" style="327" bestFit="1" customWidth="1"/>
    <col min="1788" max="1791" width="11.6640625" style="327" bestFit="1" customWidth="1"/>
    <col min="1792" max="1792" width="11.5546875" style="327" customWidth="1"/>
    <col min="1793" max="1793" width="12.88671875" style="327" customWidth="1"/>
    <col min="1794" max="2038" width="9.109375" style="327"/>
    <col min="2039" max="2039" width="2.5546875" style="327" customWidth="1"/>
    <col min="2040" max="2040" width="5" style="327" customWidth="1"/>
    <col min="2041" max="2041" width="19.44140625" style="327" customWidth="1"/>
    <col min="2042" max="2042" width="0.88671875" style="327" customWidth="1"/>
    <col min="2043" max="2043" width="12.88671875" style="327" bestFit="1" customWidth="1"/>
    <col min="2044" max="2047" width="11.6640625" style="327" bestFit="1" customWidth="1"/>
    <col min="2048" max="2048" width="11.5546875" style="327" customWidth="1"/>
    <col min="2049" max="2049" width="12.88671875" style="327" customWidth="1"/>
    <col min="2050" max="2294" width="9.109375" style="327"/>
    <col min="2295" max="2295" width="2.5546875" style="327" customWidth="1"/>
    <col min="2296" max="2296" width="5" style="327" customWidth="1"/>
    <col min="2297" max="2297" width="19.44140625" style="327" customWidth="1"/>
    <col min="2298" max="2298" width="0.88671875" style="327" customWidth="1"/>
    <col min="2299" max="2299" width="12.88671875" style="327" bestFit="1" customWidth="1"/>
    <col min="2300" max="2303" width="11.6640625" style="327" bestFit="1" customWidth="1"/>
    <col min="2304" max="2304" width="11.5546875" style="327" customWidth="1"/>
    <col min="2305" max="2305" width="12.88671875" style="327" customWidth="1"/>
    <col min="2306" max="2550" width="9.109375" style="327"/>
    <col min="2551" max="2551" width="2.5546875" style="327" customWidth="1"/>
    <col min="2552" max="2552" width="5" style="327" customWidth="1"/>
    <col min="2553" max="2553" width="19.44140625" style="327" customWidth="1"/>
    <col min="2554" max="2554" width="0.88671875" style="327" customWidth="1"/>
    <col min="2555" max="2555" width="12.88671875" style="327" bestFit="1" customWidth="1"/>
    <col min="2556" max="2559" width="11.6640625" style="327" bestFit="1" customWidth="1"/>
    <col min="2560" max="2560" width="11.5546875" style="327" customWidth="1"/>
    <col min="2561" max="2561" width="12.88671875" style="327" customWidth="1"/>
    <col min="2562" max="2806" width="9.109375" style="327"/>
    <col min="2807" max="2807" width="2.5546875" style="327" customWidth="1"/>
    <col min="2808" max="2808" width="5" style="327" customWidth="1"/>
    <col min="2809" max="2809" width="19.44140625" style="327" customWidth="1"/>
    <col min="2810" max="2810" width="0.88671875" style="327" customWidth="1"/>
    <col min="2811" max="2811" width="12.88671875" style="327" bestFit="1" customWidth="1"/>
    <col min="2812" max="2815" width="11.6640625" style="327" bestFit="1" customWidth="1"/>
    <col min="2816" max="2816" width="11.5546875" style="327" customWidth="1"/>
    <col min="2817" max="2817" width="12.88671875" style="327" customWidth="1"/>
    <col min="2818" max="3062" width="9.109375" style="327"/>
    <col min="3063" max="3063" width="2.5546875" style="327" customWidth="1"/>
    <col min="3064" max="3064" width="5" style="327" customWidth="1"/>
    <col min="3065" max="3065" width="19.44140625" style="327" customWidth="1"/>
    <col min="3066" max="3066" width="0.88671875" style="327" customWidth="1"/>
    <col min="3067" max="3067" width="12.88671875" style="327" bestFit="1" customWidth="1"/>
    <col min="3068" max="3071" width="11.6640625" style="327" bestFit="1" customWidth="1"/>
    <col min="3072" max="3072" width="11.5546875" style="327" customWidth="1"/>
    <col min="3073" max="3073" width="12.88671875" style="327" customWidth="1"/>
    <col min="3074" max="3318" width="9.109375" style="327"/>
    <col min="3319" max="3319" width="2.5546875" style="327" customWidth="1"/>
    <col min="3320" max="3320" width="5" style="327" customWidth="1"/>
    <col min="3321" max="3321" width="19.44140625" style="327" customWidth="1"/>
    <col min="3322" max="3322" width="0.88671875" style="327" customWidth="1"/>
    <col min="3323" max="3323" width="12.88671875" style="327" bestFit="1" customWidth="1"/>
    <col min="3324" max="3327" width="11.6640625" style="327" bestFit="1" customWidth="1"/>
    <col min="3328" max="3328" width="11.5546875" style="327" customWidth="1"/>
    <col min="3329" max="3329" width="12.88671875" style="327" customWidth="1"/>
    <col min="3330" max="3574" width="9.109375" style="327"/>
    <col min="3575" max="3575" width="2.5546875" style="327" customWidth="1"/>
    <col min="3576" max="3576" width="5" style="327" customWidth="1"/>
    <col min="3577" max="3577" width="19.44140625" style="327" customWidth="1"/>
    <col min="3578" max="3578" width="0.88671875" style="327" customWidth="1"/>
    <col min="3579" max="3579" width="12.88671875" style="327" bestFit="1" customWidth="1"/>
    <col min="3580" max="3583" width="11.6640625" style="327" bestFit="1" customWidth="1"/>
    <col min="3584" max="3584" width="11.5546875" style="327" customWidth="1"/>
    <col min="3585" max="3585" width="12.88671875" style="327" customWidth="1"/>
    <col min="3586" max="3830" width="9.109375" style="327"/>
    <col min="3831" max="3831" width="2.5546875" style="327" customWidth="1"/>
    <col min="3832" max="3832" width="5" style="327" customWidth="1"/>
    <col min="3833" max="3833" width="19.44140625" style="327" customWidth="1"/>
    <col min="3834" max="3834" width="0.88671875" style="327" customWidth="1"/>
    <col min="3835" max="3835" width="12.88671875" style="327" bestFit="1" customWidth="1"/>
    <col min="3836" max="3839" width="11.6640625" style="327" bestFit="1" customWidth="1"/>
    <col min="3840" max="3840" width="11.5546875" style="327" customWidth="1"/>
    <col min="3841" max="3841" width="12.88671875" style="327" customWidth="1"/>
    <col min="3842" max="4086" width="9.109375" style="327"/>
    <col min="4087" max="4087" width="2.5546875" style="327" customWidth="1"/>
    <col min="4088" max="4088" width="5" style="327" customWidth="1"/>
    <col min="4089" max="4089" width="19.44140625" style="327" customWidth="1"/>
    <col min="4090" max="4090" width="0.88671875" style="327" customWidth="1"/>
    <col min="4091" max="4091" width="12.88671875" style="327" bestFit="1" customWidth="1"/>
    <col min="4092" max="4095" width="11.6640625" style="327" bestFit="1" customWidth="1"/>
    <col min="4096" max="4096" width="11.5546875" style="327" customWidth="1"/>
    <col min="4097" max="4097" width="12.88671875" style="327" customWidth="1"/>
    <col min="4098" max="4342" width="9.109375" style="327"/>
    <col min="4343" max="4343" width="2.5546875" style="327" customWidth="1"/>
    <col min="4344" max="4344" width="5" style="327" customWidth="1"/>
    <col min="4345" max="4345" width="19.44140625" style="327" customWidth="1"/>
    <col min="4346" max="4346" width="0.88671875" style="327" customWidth="1"/>
    <col min="4347" max="4347" width="12.88671875" style="327" bestFit="1" customWidth="1"/>
    <col min="4348" max="4351" width="11.6640625" style="327" bestFit="1" customWidth="1"/>
    <col min="4352" max="4352" width="11.5546875" style="327" customWidth="1"/>
    <col min="4353" max="4353" width="12.88671875" style="327" customWidth="1"/>
    <col min="4354" max="4598" width="9.109375" style="327"/>
    <col min="4599" max="4599" width="2.5546875" style="327" customWidth="1"/>
    <col min="4600" max="4600" width="5" style="327" customWidth="1"/>
    <col min="4601" max="4601" width="19.44140625" style="327" customWidth="1"/>
    <col min="4602" max="4602" width="0.88671875" style="327" customWidth="1"/>
    <col min="4603" max="4603" width="12.88671875" style="327" bestFit="1" customWidth="1"/>
    <col min="4604" max="4607" width="11.6640625" style="327" bestFit="1" customWidth="1"/>
    <col min="4608" max="4608" width="11.5546875" style="327" customWidth="1"/>
    <col min="4609" max="4609" width="12.88671875" style="327" customWidth="1"/>
    <col min="4610" max="4854" width="9.109375" style="327"/>
    <col min="4855" max="4855" width="2.5546875" style="327" customWidth="1"/>
    <col min="4856" max="4856" width="5" style="327" customWidth="1"/>
    <col min="4857" max="4857" width="19.44140625" style="327" customWidth="1"/>
    <col min="4858" max="4858" width="0.88671875" style="327" customWidth="1"/>
    <col min="4859" max="4859" width="12.88671875" style="327" bestFit="1" customWidth="1"/>
    <col min="4860" max="4863" width="11.6640625" style="327" bestFit="1" customWidth="1"/>
    <col min="4864" max="4864" width="11.5546875" style="327" customWidth="1"/>
    <col min="4865" max="4865" width="12.88671875" style="327" customWidth="1"/>
    <col min="4866" max="5110" width="9.109375" style="327"/>
    <col min="5111" max="5111" width="2.5546875" style="327" customWidth="1"/>
    <col min="5112" max="5112" width="5" style="327" customWidth="1"/>
    <col min="5113" max="5113" width="19.44140625" style="327" customWidth="1"/>
    <col min="5114" max="5114" width="0.88671875" style="327" customWidth="1"/>
    <col min="5115" max="5115" width="12.88671875" style="327" bestFit="1" customWidth="1"/>
    <col min="5116" max="5119" width="11.6640625" style="327" bestFit="1" customWidth="1"/>
    <col min="5120" max="5120" width="11.5546875" style="327" customWidth="1"/>
    <col min="5121" max="5121" width="12.88671875" style="327" customWidth="1"/>
    <col min="5122" max="5366" width="9.109375" style="327"/>
    <col min="5367" max="5367" width="2.5546875" style="327" customWidth="1"/>
    <col min="5368" max="5368" width="5" style="327" customWidth="1"/>
    <col min="5369" max="5369" width="19.44140625" style="327" customWidth="1"/>
    <col min="5370" max="5370" width="0.88671875" style="327" customWidth="1"/>
    <col min="5371" max="5371" width="12.88671875" style="327" bestFit="1" customWidth="1"/>
    <col min="5372" max="5375" width="11.6640625" style="327" bestFit="1" customWidth="1"/>
    <col min="5376" max="5376" width="11.5546875" style="327" customWidth="1"/>
    <col min="5377" max="5377" width="12.88671875" style="327" customWidth="1"/>
    <col min="5378" max="5622" width="9.109375" style="327"/>
    <col min="5623" max="5623" width="2.5546875" style="327" customWidth="1"/>
    <col min="5624" max="5624" width="5" style="327" customWidth="1"/>
    <col min="5625" max="5625" width="19.44140625" style="327" customWidth="1"/>
    <col min="5626" max="5626" width="0.88671875" style="327" customWidth="1"/>
    <col min="5627" max="5627" width="12.88671875" style="327" bestFit="1" customWidth="1"/>
    <col min="5628" max="5631" width="11.6640625" style="327" bestFit="1" customWidth="1"/>
    <col min="5632" max="5632" width="11.5546875" style="327" customWidth="1"/>
    <col min="5633" max="5633" width="12.88671875" style="327" customWidth="1"/>
    <col min="5634" max="5878" width="9.109375" style="327"/>
    <col min="5879" max="5879" width="2.5546875" style="327" customWidth="1"/>
    <col min="5880" max="5880" width="5" style="327" customWidth="1"/>
    <col min="5881" max="5881" width="19.44140625" style="327" customWidth="1"/>
    <col min="5882" max="5882" width="0.88671875" style="327" customWidth="1"/>
    <col min="5883" max="5883" width="12.88671875" style="327" bestFit="1" customWidth="1"/>
    <col min="5884" max="5887" width="11.6640625" style="327" bestFit="1" customWidth="1"/>
    <col min="5888" max="5888" width="11.5546875" style="327" customWidth="1"/>
    <col min="5889" max="5889" width="12.88671875" style="327" customWidth="1"/>
    <col min="5890" max="6134" width="9.109375" style="327"/>
    <col min="6135" max="6135" width="2.5546875" style="327" customWidth="1"/>
    <col min="6136" max="6136" width="5" style="327" customWidth="1"/>
    <col min="6137" max="6137" width="19.44140625" style="327" customWidth="1"/>
    <col min="6138" max="6138" width="0.88671875" style="327" customWidth="1"/>
    <col min="6139" max="6139" width="12.88671875" style="327" bestFit="1" customWidth="1"/>
    <col min="6140" max="6143" width="11.6640625" style="327" bestFit="1" customWidth="1"/>
    <col min="6144" max="6144" width="11.5546875" style="327" customWidth="1"/>
    <col min="6145" max="6145" width="12.88671875" style="327" customWidth="1"/>
    <col min="6146" max="6390" width="9.109375" style="327"/>
    <col min="6391" max="6391" width="2.5546875" style="327" customWidth="1"/>
    <col min="6392" max="6392" width="5" style="327" customWidth="1"/>
    <col min="6393" max="6393" width="19.44140625" style="327" customWidth="1"/>
    <col min="6394" max="6394" width="0.88671875" style="327" customWidth="1"/>
    <col min="6395" max="6395" width="12.88671875" style="327" bestFit="1" customWidth="1"/>
    <col min="6396" max="6399" width="11.6640625" style="327" bestFit="1" customWidth="1"/>
    <col min="6400" max="6400" width="11.5546875" style="327" customWidth="1"/>
    <col min="6401" max="6401" width="12.88671875" style="327" customWidth="1"/>
    <col min="6402" max="6646" width="9.109375" style="327"/>
    <col min="6647" max="6647" width="2.5546875" style="327" customWidth="1"/>
    <col min="6648" max="6648" width="5" style="327" customWidth="1"/>
    <col min="6649" max="6649" width="19.44140625" style="327" customWidth="1"/>
    <col min="6650" max="6650" width="0.88671875" style="327" customWidth="1"/>
    <col min="6651" max="6651" width="12.88671875" style="327" bestFit="1" customWidth="1"/>
    <col min="6652" max="6655" width="11.6640625" style="327" bestFit="1" customWidth="1"/>
    <col min="6656" max="6656" width="11.5546875" style="327" customWidth="1"/>
    <col min="6657" max="6657" width="12.88671875" style="327" customWidth="1"/>
    <col min="6658" max="6902" width="9.109375" style="327"/>
    <col min="6903" max="6903" width="2.5546875" style="327" customWidth="1"/>
    <col min="6904" max="6904" width="5" style="327" customWidth="1"/>
    <col min="6905" max="6905" width="19.44140625" style="327" customWidth="1"/>
    <col min="6906" max="6906" width="0.88671875" style="327" customWidth="1"/>
    <col min="6907" max="6907" width="12.88671875" style="327" bestFit="1" customWidth="1"/>
    <col min="6908" max="6911" width="11.6640625" style="327" bestFit="1" customWidth="1"/>
    <col min="6912" max="6912" width="11.5546875" style="327" customWidth="1"/>
    <col min="6913" max="6913" width="12.88671875" style="327" customWidth="1"/>
    <col min="6914" max="7158" width="9.109375" style="327"/>
    <col min="7159" max="7159" width="2.5546875" style="327" customWidth="1"/>
    <col min="7160" max="7160" width="5" style="327" customWidth="1"/>
    <col min="7161" max="7161" width="19.44140625" style="327" customWidth="1"/>
    <col min="7162" max="7162" width="0.88671875" style="327" customWidth="1"/>
    <col min="7163" max="7163" width="12.88671875" style="327" bestFit="1" customWidth="1"/>
    <col min="7164" max="7167" width="11.6640625" style="327" bestFit="1" customWidth="1"/>
    <col min="7168" max="7168" width="11.5546875" style="327" customWidth="1"/>
    <col min="7169" max="7169" width="12.88671875" style="327" customWidth="1"/>
    <col min="7170" max="7414" width="9.109375" style="327"/>
    <col min="7415" max="7415" width="2.5546875" style="327" customWidth="1"/>
    <col min="7416" max="7416" width="5" style="327" customWidth="1"/>
    <col min="7417" max="7417" width="19.44140625" style="327" customWidth="1"/>
    <col min="7418" max="7418" width="0.88671875" style="327" customWidth="1"/>
    <col min="7419" max="7419" width="12.88671875" style="327" bestFit="1" customWidth="1"/>
    <col min="7420" max="7423" width="11.6640625" style="327" bestFit="1" customWidth="1"/>
    <col min="7424" max="7424" width="11.5546875" style="327" customWidth="1"/>
    <col min="7425" max="7425" width="12.88671875" style="327" customWidth="1"/>
    <col min="7426" max="7670" width="9.109375" style="327"/>
    <col min="7671" max="7671" width="2.5546875" style="327" customWidth="1"/>
    <col min="7672" max="7672" width="5" style="327" customWidth="1"/>
    <col min="7673" max="7673" width="19.44140625" style="327" customWidth="1"/>
    <col min="7674" max="7674" width="0.88671875" style="327" customWidth="1"/>
    <col min="7675" max="7675" width="12.88671875" style="327" bestFit="1" customWidth="1"/>
    <col min="7676" max="7679" width="11.6640625" style="327" bestFit="1" customWidth="1"/>
    <col min="7680" max="7680" width="11.5546875" style="327" customWidth="1"/>
    <col min="7681" max="7681" width="12.88671875" style="327" customWidth="1"/>
    <col min="7682" max="7926" width="9.109375" style="327"/>
    <col min="7927" max="7927" width="2.5546875" style="327" customWidth="1"/>
    <col min="7928" max="7928" width="5" style="327" customWidth="1"/>
    <col min="7929" max="7929" width="19.44140625" style="327" customWidth="1"/>
    <col min="7930" max="7930" width="0.88671875" style="327" customWidth="1"/>
    <col min="7931" max="7931" width="12.88671875" style="327" bestFit="1" customWidth="1"/>
    <col min="7932" max="7935" width="11.6640625" style="327" bestFit="1" customWidth="1"/>
    <col min="7936" max="7936" width="11.5546875" style="327" customWidth="1"/>
    <col min="7937" max="7937" width="12.88671875" style="327" customWidth="1"/>
    <col min="7938" max="8182" width="9.109375" style="327"/>
    <col min="8183" max="8183" width="2.5546875" style="327" customWidth="1"/>
    <col min="8184" max="8184" width="5" style="327" customWidth="1"/>
    <col min="8185" max="8185" width="19.44140625" style="327" customWidth="1"/>
    <col min="8186" max="8186" width="0.88671875" style="327" customWidth="1"/>
    <col min="8187" max="8187" width="12.88671875" style="327" bestFit="1" customWidth="1"/>
    <col min="8188" max="8191" width="11.6640625" style="327" bestFit="1" customWidth="1"/>
    <col min="8192" max="8192" width="11.5546875" style="327" customWidth="1"/>
    <col min="8193" max="8193" width="12.88671875" style="327" customWidth="1"/>
    <col min="8194" max="8438" width="9.109375" style="327"/>
    <col min="8439" max="8439" width="2.5546875" style="327" customWidth="1"/>
    <col min="8440" max="8440" width="5" style="327" customWidth="1"/>
    <col min="8441" max="8441" width="19.44140625" style="327" customWidth="1"/>
    <col min="8442" max="8442" width="0.88671875" style="327" customWidth="1"/>
    <col min="8443" max="8443" width="12.88671875" style="327" bestFit="1" customWidth="1"/>
    <col min="8444" max="8447" width="11.6640625" style="327" bestFit="1" customWidth="1"/>
    <col min="8448" max="8448" width="11.5546875" style="327" customWidth="1"/>
    <col min="8449" max="8449" width="12.88671875" style="327" customWidth="1"/>
    <col min="8450" max="8694" width="9.109375" style="327"/>
    <col min="8695" max="8695" width="2.5546875" style="327" customWidth="1"/>
    <col min="8696" max="8696" width="5" style="327" customWidth="1"/>
    <col min="8697" max="8697" width="19.44140625" style="327" customWidth="1"/>
    <col min="8698" max="8698" width="0.88671875" style="327" customWidth="1"/>
    <col min="8699" max="8699" width="12.88671875" style="327" bestFit="1" customWidth="1"/>
    <col min="8700" max="8703" width="11.6640625" style="327" bestFit="1" customWidth="1"/>
    <col min="8704" max="8704" width="11.5546875" style="327" customWidth="1"/>
    <col min="8705" max="8705" width="12.88671875" style="327" customWidth="1"/>
    <col min="8706" max="8950" width="9.109375" style="327"/>
    <col min="8951" max="8951" width="2.5546875" style="327" customWidth="1"/>
    <col min="8952" max="8952" width="5" style="327" customWidth="1"/>
    <col min="8953" max="8953" width="19.44140625" style="327" customWidth="1"/>
    <col min="8954" max="8954" width="0.88671875" style="327" customWidth="1"/>
    <col min="8955" max="8955" width="12.88671875" style="327" bestFit="1" customWidth="1"/>
    <col min="8956" max="8959" width="11.6640625" style="327" bestFit="1" customWidth="1"/>
    <col min="8960" max="8960" width="11.5546875" style="327" customWidth="1"/>
    <col min="8961" max="8961" width="12.88671875" style="327" customWidth="1"/>
    <col min="8962" max="9206" width="9.109375" style="327"/>
    <col min="9207" max="9207" width="2.5546875" style="327" customWidth="1"/>
    <col min="9208" max="9208" width="5" style="327" customWidth="1"/>
    <col min="9209" max="9209" width="19.44140625" style="327" customWidth="1"/>
    <col min="9210" max="9210" width="0.88671875" style="327" customWidth="1"/>
    <col min="9211" max="9211" width="12.88671875" style="327" bestFit="1" customWidth="1"/>
    <col min="9212" max="9215" width="11.6640625" style="327" bestFit="1" customWidth="1"/>
    <col min="9216" max="9216" width="11.5546875" style="327" customWidth="1"/>
    <col min="9217" max="9217" width="12.88671875" style="327" customWidth="1"/>
    <col min="9218" max="9462" width="9.109375" style="327"/>
    <col min="9463" max="9463" width="2.5546875" style="327" customWidth="1"/>
    <col min="9464" max="9464" width="5" style="327" customWidth="1"/>
    <col min="9465" max="9465" width="19.44140625" style="327" customWidth="1"/>
    <col min="9466" max="9466" width="0.88671875" style="327" customWidth="1"/>
    <col min="9467" max="9467" width="12.88671875" style="327" bestFit="1" customWidth="1"/>
    <col min="9468" max="9471" width="11.6640625" style="327" bestFit="1" customWidth="1"/>
    <col min="9472" max="9472" width="11.5546875" style="327" customWidth="1"/>
    <col min="9473" max="9473" width="12.88671875" style="327" customWidth="1"/>
    <col min="9474" max="9718" width="9.109375" style="327"/>
    <col min="9719" max="9719" width="2.5546875" style="327" customWidth="1"/>
    <col min="9720" max="9720" width="5" style="327" customWidth="1"/>
    <col min="9721" max="9721" width="19.44140625" style="327" customWidth="1"/>
    <col min="9722" max="9722" width="0.88671875" style="327" customWidth="1"/>
    <col min="9723" max="9723" width="12.88671875" style="327" bestFit="1" customWidth="1"/>
    <col min="9724" max="9727" width="11.6640625" style="327" bestFit="1" customWidth="1"/>
    <col min="9728" max="9728" width="11.5546875" style="327" customWidth="1"/>
    <col min="9729" max="9729" width="12.88671875" style="327" customWidth="1"/>
    <col min="9730" max="9974" width="9.109375" style="327"/>
    <col min="9975" max="9975" width="2.5546875" style="327" customWidth="1"/>
    <col min="9976" max="9976" width="5" style="327" customWidth="1"/>
    <col min="9977" max="9977" width="19.44140625" style="327" customWidth="1"/>
    <col min="9978" max="9978" width="0.88671875" style="327" customWidth="1"/>
    <col min="9979" max="9979" width="12.88671875" style="327" bestFit="1" customWidth="1"/>
    <col min="9980" max="9983" width="11.6640625" style="327" bestFit="1" customWidth="1"/>
    <col min="9984" max="9984" width="11.5546875" style="327" customWidth="1"/>
    <col min="9985" max="9985" width="12.88671875" style="327" customWidth="1"/>
    <col min="9986" max="10230" width="9.109375" style="327"/>
    <col min="10231" max="10231" width="2.5546875" style="327" customWidth="1"/>
    <col min="10232" max="10232" width="5" style="327" customWidth="1"/>
    <col min="10233" max="10233" width="19.44140625" style="327" customWidth="1"/>
    <col min="10234" max="10234" width="0.88671875" style="327" customWidth="1"/>
    <col min="10235" max="10235" width="12.88671875" style="327" bestFit="1" customWidth="1"/>
    <col min="10236" max="10239" width="11.6640625" style="327" bestFit="1" customWidth="1"/>
    <col min="10240" max="10240" width="11.5546875" style="327" customWidth="1"/>
    <col min="10241" max="10241" width="12.88671875" style="327" customWidth="1"/>
    <col min="10242" max="10486" width="9.109375" style="327"/>
    <col min="10487" max="10487" width="2.5546875" style="327" customWidth="1"/>
    <col min="10488" max="10488" width="5" style="327" customWidth="1"/>
    <col min="10489" max="10489" width="19.44140625" style="327" customWidth="1"/>
    <col min="10490" max="10490" width="0.88671875" style="327" customWidth="1"/>
    <col min="10491" max="10491" width="12.88671875" style="327" bestFit="1" customWidth="1"/>
    <col min="10492" max="10495" width="11.6640625" style="327" bestFit="1" customWidth="1"/>
    <col min="10496" max="10496" width="11.5546875" style="327" customWidth="1"/>
    <col min="10497" max="10497" width="12.88671875" style="327" customWidth="1"/>
    <col min="10498" max="10742" width="9.109375" style="327"/>
    <col min="10743" max="10743" width="2.5546875" style="327" customWidth="1"/>
    <col min="10744" max="10744" width="5" style="327" customWidth="1"/>
    <col min="10745" max="10745" width="19.44140625" style="327" customWidth="1"/>
    <col min="10746" max="10746" width="0.88671875" style="327" customWidth="1"/>
    <col min="10747" max="10747" width="12.88671875" style="327" bestFit="1" customWidth="1"/>
    <col min="10748" max="10751" width="11.6640625" style="327" bestFit="1" customWidth="1"/>
    <col min="10752" max="10752" width="11.5546875" style="327" customWidth="1"/>
    <col min="10753" max="10753" width="12.88671875" style="327" customWidth="1"/>
    <col min="10754" max="10998" width="9.109375" style="327"/>
    <col min="10999" max="10999" width="2.5546875" style="327" customWidth="1"/>
    <col min="11000" max="11000" width="5" style="327" customWidth="1"/>
    <col min="11001" max="11001" width="19.44140625" style="327" customWidth="1"/>
    <col min="11002" max="11002" width="0.88671875" style="327" customWidth="1"/>
    <col min="11003" max="11003" width="12.88671875" style="327" bestFit="1" customWidth="1"/>
    <col min="11004" max="11007" width="11.6640625" style="327" bestFit="1" customWidth="1"/>
    <col min="11008" max="11008" width="11.5546875" style="327" customWidth="1"/>
    <col min="11009" max="11009" width="12.88671875" style="327" customWidth="1"/>
    <col min="11010" max="11254" width="9.109375" style="327"/>
    <col min="11255" max="11255" width="2.5546875" style="327" customWidth="1"/>
    <col min="11256" max="11256" width="5" style="327" customWidth="1"/>
    <col min="11257" max="11257" width="19.44140625" style="327" customWidth="1"/>
    <col min="11258" max="11258" width="0.88671875" style="327" customWidth="1"/>
    <col min="11259" max="11259" width="12.88671875" style="327" bestFit="1" customWidth="1"/>
    <col min="11260" max="11263" width="11.6640625" style="327" bestFit="1" customWidth="1"/>
    <col min="11264" max="11264" width="11.5546875" style="327" customWidth="1"/>
    <col min="11265" max="11265" width="12.88671875" style="327" customWidth="1"/>
    <col min="11266" max="11510" width="9.109375" style="327"/>
    <col min="11511" max="11511" width="2.5546875" style="327" customWidth="1"/>
    <col min="11512" max="11512" width="5" style="327" customWidth="1"/>
    <col min="11513" max="11513" width="19.44140625" style="327" customWidth="1"/>
    <col min="11514" max="11514" width="0.88671875" style="327" customWidth="1"/>
    <col min="11515" max="11515" width="12.88671875" style="327" bestFit="1" customWidth="1"/>
    <col min="11516" max="11519" width="11.6640625" style="327" bestFit="1" customWidth="1"/>
    <col min="11520" max="11520" width="11.5546875" style="327" customWidth="1"/>
    <col min="11521" max="11521" width="12.88671875" style="327" customWidth="1"/>
    <col min="11522" max="11766" width="9.109375" style="327"/>
    <col min="11767" max="11767" width="2.5546875" style="327" customWidth="1"/>
    <col min="11768" max="11768" width="5" style="327" customWidth="1"/>
    <col min="11769" max="11769" width="19.44140625" style="327" customWidth="1"/>
    <col min="11770" max="11770" width="0.88671875" style="327" customWidth="1"/>
    <col min="11771" max="11771" width="12.88671875" style="327" bestFit="1" customWidth="1"/>
    <col min="11772" max="11775" width="11.6640625" style="327" bestFit="1" customWidth="1"/>
    <col min="11776" max="11776" width="11.5546875" style="327" customWidth="1"/>
    <col min="11777" max="11777" width="12.88671875" style="327" customWidth="1"/>
    <col min="11778" max="12022" width="9.109375" style="327"/>
    <col min="12023" max="12023" width="2.5546875" style="327" customWidth="1"/>
    <col min="12024" max="12024" width="5" style="327" customWidth="1"/>
    <col min="12025" max="12025" width="19.44140625" style="327" customWidth="1"/>
    <col min="12026" max="12026" width="0.88671875" style="327" customWidth="1"/>
    <col min="12027" max="12027" width="12.88671875" style="327" bestFit="1" customWidth="1"/>
    <col min="12028" max="12031" width="11.6640625" style="327" bestFit="1" customWidth="1"/>
    <col min="12032" max="12032" width="11.5546875" style="327" customWidth="1"/>
    <col min="12033" max="12033" width="12.88671875" style="327" customWidth="1"/>
    <col min="12034" max="12278" width="9.109375" style="327"/>
    <col min="12279" max="12279" width="2.5546875" style="327" customWidth="1"/>
    <col min="12280" max="12280" width="5" style="327" customWidth="1"/>
    <col min="12281" max="12281" width="19.44140625" style="327" customWidth="1"/>
    <col min="12282" max="12282" width="0.88671875" style="327" customWidth="1"/>
    <col min="12283" max="12283" width="12.88671875" style="327" bestFit="1" customWidth="1"/>
    <col min="12284" max="12287" width="11.6640625" style="327" bestFit="1" customWidth="1"/>
    <col min="12288" max="12288" width="11.5546875" style="327" customWidth="1"/>
    <col min="12289" max="12289" width="12.88671875" style="327" customWidth="1"/>
    <col min="12290" max="12534" width="9.109375" style="327"/>
    <col min="12535" max="12535" width="2.5546875" style="327" customWidth="1"/>
    <col min="12536" max="12536" width="5" style="327" customWidth="1"/>
    <col min="12537" max="12537" width="19.44140625" style="327" customWidth="1"/>
    <col min="12538" max="12538" width="0.88671875" style="327" customWidth="1"/>
    <col min="12539" max="12539" width="12.88671875" style="327" bestFit="1" customWidth="1"/>
    <col min="12540" max="12543" width="11.6640625" style="327" bestFit="1" customWidth="1"/>
    <col min="12544" max="12544" width="11.5546875" style="327" customWidth="1"/>
    <col min="12545" max="12545" width="12.88671875" style="327" customWidth="1"/>
    <col min="12546" max="12790" width="9.109375" style="327"/>
    <col min="12791" max="12791" width="2.5546875" style="327" customWidth="1"/>
    <col min="12792" max="12792" width="5" style="327" customWidth="1"/>
    <col min="12793" max="12793" width="19.44140625" style="327" customWidth="1"/>
    <col min="12794" max="12794" width="0.88671875" style="327" customWidth="1"/>
    <col min="12795" max="12795" width="12.88671875" style="327" bestFit="1" customWidth="1"/>
    <col min="12796" max="12799" width="11.6640625" style="327" bestFit="1" customWidth="1"/>
    <col min="12800" max="12800" width="11.5546875" style="327" customWidth="1"/>
    <col min="12801" max="12801" width="12.88671875" style="327" customWidth="1"/>
    <col min="12802" max="13046" width="9.109375" style="327"/>
    <col min="13047" max="13047" width="2.5546875" style="327" customWidth="1"/>
    <col min="13048" max="13048" width="5" style="327" customWidth="1"/>
    <col min="13049" max="13049" width="19.44140625" style="327" customWidth="1"/>
    <col min="13050" max="13050" width="0.88671875" style="327" customWidth="1"/>
    <col min="13051" max="13051" width="12.88671875" style="327" bestFit="1" customWidth="1"/>
    <col min="13052" max="13055" width="11.6640625" style="327" bestFit="1" customWidth="1"/>
    <col min="13056" max="13056" width="11.5546875" style="327" customWidth="1"/>
    <col min="13057" max="13057" width="12.88671875" style="327" customWidth="1"/>
    <col min="13058" max="13302" width="9.109375" style="327"/>
    <col min="13303" max="13303" width="2.5546875" style="327" customWidth="1"/>
    <col min="13304" max="13304" width="5" style="327" customWidth="1"/>
    <col min="13305" max="13305" width="19.44140625" style="327" customWidth="1"/>
    <col min="13306" max="13306" width="0.88671875" style="327" customWidth="1"/>
    <col min="13307" max="13307" width="12.88671875" style="327" bestFit="1" customWidth="1"/>
    <col min="13308" max="13311" width="11.6640625" style="327" bestFit="1" customWidth="1"/>
    <col min="13312" max="13312" width="11.5546875" style="327" customWidth="1"/>
    <col min="13313" max="13313" width="12.88671875" style="327" customWidth="1"/>
    <col min="13314" max="13558" width="9.109375" style="327"/>
    <col min="13559" max="13559" width="2.5546875" style="327" customWidth="1"/>
    <col min="13560" max="13560" width="5" style="327" customWidth="1"/>
    <col min="13561" max="13561" width="19.44140625" style="327" customWidth="1"/>
    <col min="13562" max="13562" width="0.88671875" style="327" customWidth="1"/>
    <col min="13563" max="13563" width="12.88671875" style="327" bestFit="1" customWidth="1"/>
    <col min="13564" max="13567" width="11.6640625" style="327" bestFit="1" customWidth="1"/>
    <col min="13568" max="13568" width="11.5546875" style="327" customWidth="1"/>
    <col min="13569" max="13569" width="12.88671875" style="327" customWidth="1"/>
    <col min="13570" max="13814" width="9.109375" style="327"/>
    <col min="13815" max="13815" width="2.5546875" style="327" customWidth="1"/>
    <col min="13816" max="13816" width="5" style="327" customWidth="1"/>
    <col min="13817" max="13817" width="19.44140625" style="327" customWidth="1"/>
    <col min="13818" max="13818" width="0.88671875" style="327" customWidth="1"/>
    <col min="13819" max="13819" width="12.88671875" style="327" bestFit="1" customWidth="1"/>
    <col min="13820" max="13823" width="11.6640625" style="327" bestFit="1" customWidth="1"/>
    <col min="13824" max="13824" width="11.5546875" style="327" customWidth="1"/>
    <col min="13825" max="13825" width="12.88671875" style="327" customWidth="1"/>
    <col min="13826" max="14070" width="9.109375" style="327"/>
    <col min="14071" max="14071" width="2.5546875" style="327" customWidth="1"/>
    <col min="14072" max="14072" width="5" style="327" customWidth="1"/>
    <col min="14073" max="14073" width="19.44140625" style="327" customWidth="1"/>
    <col min="14074" max="14074" width="0.88671875" style="327" customWidth="1"/>
    <col min="14075" max="14075" width="12.88671875" style="327" bestFit="1" customWidth="1"/>
    <col min="14076" max="14079" width="11.6640625" style="327" bestFit="1" customWidth="1"/>
    <col min="14080" max="14080" width="11.5546875" style="327" customWidth="1"/>
    <col min="14081" max="14081" width="12.88671875" style="327" customWidth="1"/>
    <col min="14082" max="14326" width="9.109375" style="327"/>
    <col min="14327" max="14327" width="2.5546875" style="327" customWidth="1"/>
    <col min="14328" max="14328" width="5" style="327" customWidth="1"/>
    <col min="14329" max="14329" width="19.44140625" style="327" customWidth="1"/>
    <col min="14330" max="14330" width="0.88671875" style="327" customWidth="1"/>
    <col min="14331" max="14331" width="12.88671875" style="327" bestFit="1" customWidth="1"/>
    <col min="14332" max="14335" width="11.6640625" style="327" bestFit="1" customWidth="1"/>
    <col min="14336" max="14336" width="11.5546875" style="327" customWidth="1"/>
    <col min="14337" max="14337" width="12.88671875" style="327" customWidth="1"/>
    <col min="14338" max="14582" width="9.109375" style="327"/>
    <col min="14583" max="14583" width="2.5546875" style="327" customWidth="1"/>
    <col min="14584" max="14584" width="5" style="327" customWidth="1"/>
    <col min="14585" max="14585" width="19.44140625" style="327" customWidth="1"/>
    <col min="14586" max="14586" width="0.88671875" style="327" customWidth="1"/>
    <col min="14587" max="14587" width="12.88671875" style="327" bestFit="1" customWidth="1"/>
    <col min="14588" max="14591" width="11.6640625" style="327" bestFit="1" customWidth="1"/>
    <col min="14592" max="14592" width="11.5546875" style="327" customWidth="1"/>
    <col min="14593" max="14593" width="12.88671875" style="327" customWidth="1"/>
    <col min="14594" max="14838" width="9.109375" style="327"/>
    <col min="14839" max="14839" width="2.5546875" style="327" customWidth="1"/>
    <col min="14840" max="14840" width="5" style="327" customWidth="1"/>
    <col min="14841" max="14841" width="19.44140625" style="327" customWidth="1"/>
    <col min="14842" max="14842" width="0.88671875" style="327" customWidth="1"/>
    <col min="14843" max="14843" width="12.88671875" style="327" bestFit="1" customWidth="1"/>
    <col min="14844" max="14847" width="11.6640625" style="327" bestFit="1" customWidth="1"/>
    <col min="14848" max="14848" width="11.5546875" style="327" customWidth="1"/>
    <col min="14849" max="14849" width="12.88671875" style="327" customWidth="1"/>
    <col min="14850" max="15094" width="9.109375" style="327"/>
    <col min="15095" max="15095" width="2.5546875" style="327" customWidth="1"/>
    <col min="15096" max="15096" width="5" style="327" customWidth="1"/>
    <col min="15097" max="15097" width="19.44140625" style="327" customWidth="1"/>
    <col min="15098" max="15098" width="0.88671875" style="327" customWidth="1"/>
    <col min="15099" max="15099" width="12.88671875" style="327" bestFit="1" customWidth="1"/>
    <col min="15100" max="15103" width="11.6640625" style="327" bestFit="1" customWidth="1"/>
    <col min="15104" max="15104" width="11.5546875" style="327" customWidth="1"/>
    <col min="15105" max="15105" width="12.88671875" style="327" customWidth="1"/>
    <col min="15106" max="15350" width="9.109375" style="327"/>
    <col min="15351" max="15351" width="2.5546875" style="327" customWidth="1"/>
    <col min="15352" max="15352" width="5" style="327" customWidth="1"/>
    <col min="15353" max="15353" width="19.44140625" style="327" customWidth="1"/>
    <col min="15354" max="15354" width="0.88671875" style="327" customWidth="1"/>
    <col min="15355" max="15355" width="12.88671875" style="327" bestFit="1" customWidth="1"/>
    <col min="15356" max="15359" width="11.6640625" style="327" bestFit="1" customWidth="1"/>
    <col min="15360" max="15360" width="11.5546875" style="327" customWidth="1"/>
    <col min="15361" max="15361" width="12.88671875" style="327" customWidth="1"/>
    <col min="15362" max="15606" width="9.109375" style="327"/>
    <col min="15607" max="15607" width="2.5546875" style="327" customWidth="1"/>
    <col min="15608" max="15608" width="5" style="327" customWidth="1"/>
    <col min="15609" max="15609" width="19.44140625" style="327" customWidth="1"/>
    <col min="15610" max="15610" width="0.88671875" style="327" customWidth="1"/>
    <col min="15611" max="15611" width="12.88671875" style="327" bestFit="1" customWidth="1"/>
    <col min="15612" max="15615" width="11.6640625" style="327" bestFit="1" customWidth="1"/>
    <col min="15616" max="15616" width="11.5546875" style="327" customWidth="1"/>
    <col min="15617" max="15617" width="12.88671875" style="327" customWidth="1"/>
    <col min="15618" max="15862" width="9.109375" style="327"/>
    <col min="15863" max="15863" width="2.5546875" style="327" customWidth="1"/>
    <col min="15864" max="15864" width="5" style="327" customWidth="1"/>
    <col min="15865" max="15865" width="19.44140625" style="327" customWidth="1"/>
    <col min="15866" max="15866" width="0.88671875" style="327" customWidth="1"/>
    <col min="15867" max="15867" width="12.88671875" style="327" bestFit="1" customWidth="1"/>
    <col min="15868" max="15871" width="11.6640625" style="327" bestFit="1" customWidth="1"/>
    <col min="15872" max="15872" width="11.5546875" style="327" customWidth="1"/>
    <col min="15873" max="15873" width="12.88671875" style="327" customWidth="1"/>
    <col min="15874" max="16118" width="9.109375" style="327"/>
    <col min="16119" max="16119" width="2.5546875" style="327" customWidth="1"/>
    <col min="16120" max="16120" width="5" style="327" customWidth="1"/>
    <col min="16121" max="16121" width="19.44140625" style="327" customWidth="1"/>
    <col min="16122" max="16122" width="0.88671875" style="327" customWidth="1"/>
    <col min="16123" max="16123" width="12.88671875" style="327" bestFit="1" customWidth="1"/>
    <col min="16124" max="16127" width="11.6640625" style="327" bestFit="1" customWidth="1"/>
    <col min="16128" max="16128" width="11.5546875" style="327" customWidth="1"/>
    <col min="16129" max="16129" width="12.88671875" style="327" customWidth="1"/>
    <col min="16130" max="16384" width="9.109375" style="327"/>
  </cols>
  <sheetData>
    <row r="1" spans="2:15" ht="12.75" customHeight="1" x14ac:dyDescent="0.25">
      <c r="K1" s="328"/>
    </row>
    <row r="2" spans="2:15" ht="12.9" customHeight="1" x14ac:dyDescent="0.25">
      <c r="B2" s="757" t="s">
        <v>66</v>
      </c>
      <c r="C2" s="757"/>
      <c r="D2" s="757"/>
      <c r="E2" s="757"/>
      <c r="F2" s="757"/>
      <c r="G2" s="757"/>
      <c r="H2" s="757"/>
      <c r="I2" s="757"/>
      <c r="J2" s="757"/>
      <c r="K2" s="757"/>
      <c r="L2" s="757"/>
      <c r="M2" s="757"/>
      <c r="N2" s="330"/>
      <c r="O2" s="330"/>
    </row>
    <row r="3" spans="2:15" s="335" customFormat="1" ht="11.1" customHeight="1" x14ac:dyDescent="0.25">
      <c r="B3" s="758" t="s">
        <v>67</v>
      </c>
      <c r="C3" s="758"/>
      <c r="D3" s="331"/>
      <c r="E3" s="332"/>
      <c r="F3" s="332"/>
      <c r="G3" s="759" t="s">
        <v>68</v>
      </c>
      <c r="H3" s="760"/>
      <c r="I3" s="760"/>
      <c r="J3" s="760"/>
      <c r="K3" s="760"/>
      <c r="L3" s="760"/>
      <c r="M3" s="332"/>
      <c r="N3" s="333"/>
      <c r="O3" s="334"/>
    </row>
    <row r="4" spans="2:15" s="335" customFormat="1" ht="11.1" customHeight="1" x14ac:dyDescent="0.25">
      <c r="B4" s="336"/>
      <c r="C4" s="336"/>
      <c r="D4" s="336"/>
      <c r="E4" s="337"/>
      <c r="F4" s="338"/>
      <c r="G4" s="754" t="s">
        <v>69</v>
      </c>
      <c r="H4" s="761"/>
      <c r="I4" s="761"/>
      <c r="J4" s="761"/>
      <c r="K4" s="761"/>
      <c r="L4" s="762"/>
      <c r="M4" s="339"/>
      <c r="N4" s="340"/>
      <c r="O4" s="334"/>
    </row>
    <row r="5" spans="2:15" s="335" customFormat="1" ht="11.1" customHeight="1" x14ac:dyDescent="0.25">
      <c r="B5" s="336"/>
      <c r="C5" s="336"/>
      <c r="D5" s="336"/>
      <c r="E5" s="341"/>
      <c r="F5" s="342"/>
      <c r="G5" s="343"/>
      <c r="H5" s="341" t="s">
        <v>70</v>
      </c>
      <c r="I5" s="341" t="s">
        <v>71</v>
      </c>
      <c r="J5" s="341" t="s">
        <v>72</v>
      </c>
      <c r="K5" s="341"/>
      <c r="L5" s="338" t="s">
        <v>73</v>
      </c>
      <c r="M5" s="341"/>
      <c r="N5" s="344" t="s">
        <v>74</v>
      </c>
      <c r="O5" s="341"/>
    </row>
    <row r="6" spans="2:15" s="335" customFormat="1" ht="11.1" customHeight="1" x14ac:dyDescent="0.25">
      <c r="B6" s="336"/>
      <c r="C6" s="336"/>
      <c r="D6" s="336"/>
      <c r="E6" s="341"/>
      <c r="F6" s="342" t="s">
        <v>75</v>
      </c>
      <c r="G6" s="343" t="s">
        <v>76</v>
      </c>
      <c r="H6" s="341" t="s">
        <v>77</v>
      </c>
      <c r="I6" s="341" t="s">
        <v>78</v>
      </c>
      <c r="J6" s="341" t="s">
        <v>79</v>
      </c>
      <c r="K6" s="341" t="s">
        <v>80</v>
      </c>
      <c r="L6" s="342" t="s">
        <v>81</v>
      </c>
      <c r="M6" s="341" t="s">
        <v>82</v>
      </c>
      <c r="N6" s="344" t="s">
        <v>83</v>
      </c>
      <c r="O6" s="341"/>
    </row>
    <row r="7" spans="2:15" s="335" customFormat="1" ht="11.1" customHeight="1" x14ac:dyDescent="0.25">
      <c r="B7" s="763" t="s">
        <v>0</v>
      </c>
      <c r="C7" s="763"/>
      <c r="D7" s="345"/>
      <c r="E7" s="346" t="s">
        <v>84</v>
      </c>
      <c r="F7" s="347" t="s">
        <v>85</v>
      </c>
      <c r="G7" s="348" t="s">
        <v>86</v>
      </c>
      <c r="H7" s="346" t="s">
        <v>87</v>
      </c>
      <c r="I7" s="346" t="s">
        <v>88</v>
      </c>
      <c r="J7" s="346" t="s">
        <v>89</v>
      </c>
      <c r="K7" s="346" t="s">
        <v>81</v>
      </c>
      <c r="L7" s="347" t="s">
        <v>85</v>
      </c>
      <c r="M7" s="346" t="s">
        <v>85</v>
      </c>
      <c r="N7" s="349" t="s">
        <v>90</v>
      </c>
      <c r="O7" s="341"/>
    </row>
    <row r="8" spans="2:15" ht="12.9" customHeight="1" x14ac:dyDescent="0.25">
      <c r="B8" s="350">
        <v>1</v>
      </c>
      <c r="C8" s="351" t="s">
        <v>91</v>
      </c>
      <c r="D8" s="352"/>
      <c r="E8" s="353">
        <v>592321</v>
      </c>
      <c r="F8" s="354">
        <v>0</v>
      </c>
      <c r="G8" s="355">
        <v>5203</v>
      </c>
      <c r="H8" s="356">
        <v>0</v>
      </c>
      <c r="I8" s="357">
        <v>0</v>
      </c>
      <c r="J8" s="357">
        <v>0</v>
      </c>
      <c r="K8" s="357">
        <v>7055</v>
      </c>
      <c r="L8" s="358">
        <v>12258</v>
      </c>
      <c r="M8" s="359">
        <v>604579</v>
      </c>
      <c r="N8" s="360">
        <v>3549</v>
      </c>
      <c r="O8" s="361"/>
    </row>
    <row r="9" spans="2:15" ht="12.9" customHeight="1" x14ac:dyDescent="0.25">
      <c r="B9" s="350">
        <v>2</v>
      </c>
      <c r="C9" s="351" t="s">
        <v>363</v>
      </c>
      <c r="D9" s="352"/>
      <c r="E9" s="353">
        <v>2144148</v>
      </c>
      <c r="F9" s="354">
        <v>0</v>
      </c>
      <c r="G9" s="355">
        <v>0</v>
      </c>
      <c r="H9" s="356">
        <v>0</v>
      </c>
      <c r="I9" s="357">
        <v>0</v>
      </c>
      <c r="J9" s="357">
        <v>0</v>
      </c>
      <c r="K9" s="357">
        <v>0</v>
      </c>
      <c r="L9" s="358">
        <v>0</v>
      </c>
      <c r="M9" s="359">
        <v>2144148</v>
      </c>
      <c r="N9" s="360">
        <v>0</v>
      </c>
      <c r="O9" s="361"/>
    </row>
    <row r="10" spans="2:15" ht="12.9" customHeight="1" x14ac:dyDescent="0.25">
      <c r="B10" s="350">
        <v>3</v>
      </c>
      <c r="C10" s="351" t="s">
        <v>92</v>
      </c>
      <c r="D10" s="352"/>
      <c r="E10" s="353">
        <v>100875870</v>
      </c>
      <c r="F10" s="354">
        <v>0</v>
      </c>
      <c r="G10" s="355">
        <v>94200</v>
      </c>
      <c r="H10" s="356">
        <v>284000</v>
      </c>
      <c r="I10" s="357">
        <v>0</v>
      </c>
      <c r="J10" s="357">
        <v>0</v>
      </c>
      <c r="K10" s="357">
        <v>5861</v>
      </c>
      <c r="L10" s="358">
        <v>384061</v>
      </c>
      <c r="M10" s="359">
        <v>101259931</v>
      </c>
      <c r="N10" s="362">
        <v>52136</v>
      </c>
      <c r="O10" s="357"/>
    </row>
    <row r="11" spans="2:15" ht="20.399999999999999" x14ac:dyDescent="0.25">
      <c r="B11" s="350">
        <v>4</v>
      </c>
      <c r="C11" s="351" t="s">
        <v>93</v>
      </c>
      <c r="D11" s="352"/>
      <c r="E11" s="353">
        <v>749684</v>
      </c>
      <c r="F11" s="354">
        <v>0</v>
      </c>
      <c r="G11" s="355">
        <v>0</v>
      </c>
      <c r="H11" s="356">
        <v>0</v>
      </c>
      <c r="I11" s="357">
        <v>0</v>
      </c>
      <c r="J11" s="357">
        <v>0</v>
      </c>
      <c r="K11" s="357">
        <v>7746</v>
      </c>
      <c r="L11" s="358">
        <v>7746</v>
      </c>
      <c r="M11" s="359">
        <v>757430</v>
      </c>
      <c r="N11" s="360">
        <v>1300</v>
      </c>
      <c r="O11" s="361"/>
    </row>
    <row r="12" spans="2:15" ht="12.9" customHeight="1" x14ac:dyDescent="0.25">
      <c r="B12" s="350">
        <v>5</v>
      </c>
      <c r="C12" s="351" t="s">
        <v>94</v>
      </c>
      <c r="D12" s="352"/>
      <c r="E12" s="353">
        <v>8690450</v>
      </c>
      <c r="F12" s="354">
        <v>0</v>
      </c>
      <c r="G12" s="355">
        <v>0</v>
      </c>
      <c r="H12" s="356">
        <v>0</v>
      </c>
      <c r="I12" s="357">
        <v>0</v>
      </c>
      <c r="J12" s="357">
        <v>0</v>
      </c>
      <c r="K12" s="357">
        <v>740986</v>
      </c>
      <c r="L12" s="358">
        <v>740986</v>
      </c>
      <c r="M12" s="359">
        <v>9431436</v>
      </c>
      <c r="N12" s="360">
        <v>0</v>
      </c>
      <c r="O12" s="361"/>
    </row>
    <row r="13" spans="2:15" ht="27.75" customHeight="1" x14ac:dyDescent="0.25">
      <c r="B13" s="350">
        <v>6</v>
      </c>
      <c r="C13" s="351" t="s">
        <v>95</v>
      </c>
      <c r="D13" s="352"/>
      <c r="E13" s="353">
        <v>6452372</v>
      </c>
      <c r="F13" s="354">
        <v>0</v>
      </c>
      <c r="G13" s="355">
        <v>33000</v>
      </c>
      <c r="H13" s="356">
        <v>0</v>
      </c>
      <c r="I13" s="357">
        <v>0</v>
      </c>
      <c r="J13" s="357">
        <v>0</v>
      </c>
      <c r="K13" s="357">
        <v>32500</v>
      </c>
      <c r="L13" s="358">
        <v>65500</v>
      </c>
      <c r="M13" s="359">
        <v>6517872</v>
      </c>
      <c r="N13" s="360">
        <v>194065</v>
      </c>
      <c r="O13" s="361"/>
    </row>
    <row r="14" spans="2:15" ht="12.9" customHeight="1" x14ac:dyDescent="0.25">
      <c r="B14" s="350">
        <v>7</v>
      </c>
      <c r="C14" s="351" t="s">
        <v>96</v>
      </c>
      <c r="D14" s="352"/>
      <c r="E14" s="353">
        <v>210189</v>
      </c>
      <c r="F14" s="363">
        <v>0</v>
      </c>
      <c r="G14" s="355">
        <v>0</v>
      </c>
      <c r="H14" s="356">
        <v>0</v>
      </c>
      <c r="I14" s="357">
        <v>1211</v>
      </c>
      <c r="J14" s="357">
        <v>0</v>
      </c>
      <c r="K14" s="357">
        <v>2897</v>
      </c>
      <c r="L14" s="358">
        <v>4108</v>
      </c>
      <c r="M14" s="359">
        <v>214297</v>
      </c>
      <c r="N14" s="360">
        <v>0</v>
      </c>
      <c r="O14" s="361"/>
    </row>
    <row r="15" spans="2:15" ht="10.199999999999999" x14ac:dyDescent="0.25">
      <c r="B15" s="350">
        <v>8</v>
      </c>
      <c r="C15" s="351" t="s">
        <v>97</v>
      </c>
      <c r="D15" s="352"/>
      <c r="E15" s="353">
        <v>41055707</v>
      </c>
      <c r="F15" s="354">
        <v>3900000</v>
      </c>
      <c r="G15" s="355">
        <v>0</v>
      </c>
      <c r="H15" s="356">
        <v>841000</v>
      </c>
      <c r="I15" s="357">
        <v>0</v>
      </c>
      <c r="J15" s="357">
        <v>-250000</v>
      </c>
      <c r="K15" s="357">
        <v>0</v>
      </c>
      <c r="L15" s="358">
        <v>591000</v>
      </c>
      <c r="M15" s="359">
        <v>45546707</v>
      </c>
      <c r="N15" s="360">
        <v>2491156</v>
      </c>
      <c r="O15" s="361"/>
    </row>
    <row r="16" spans="2:15" ht="26.25" customHeight="1" x14ac:dyDescent="0.25">
      <c r="B16" s="350">
        <v>9</v>
      </c>
      <c r="C16" s="351" t="s">
        <v>98</v>
      </c>
      <c r="D16" s="352"/>
      <c r="E16" s="353">
        <v>453950</v>
      </c>
      <c r="F16" s="363">
        <v>0</v>
      </c>
      <c r="G16" s="355">
        <v>0</v>
      </c>
      <c r="H16" s="356">
        <v>0</v>
      </c>
      <c r="I16" s="357">
        <v>0</v>
      </c>
      <c r="J16" s="357">
        <v>0</v>
      </c>
      <c r="K16" s="357">
        <v>5263</v>
      </c>
      <c r="L16" s="358">
        <v>5263</v>
      </c>
      <c r="M16" s="359">
        <v>459213</v>
      </c>
      <c r="N16" s="360">
        <v>11702</v>
      </c>
      <c r="O16" s="361"/>
    </row>
    <row r="17" spans="1:15" ht="12.9" customHeight="1" x14ac:dyDescent="0.25">
      <c r="B17" s="350">
        <v>10</v>
      </c>
      <c r="C17" s="351" t="s">
        <v>99</v>
      </c>
      <c r="D17" s="352"/>
      <c r="E17" s="353">
        <v>36291819</v>
      </c>
      <c r="F17" s="354">
        <v>0</v>
      </c>
      <c r="G17" s="355">
        <v>0</v>
      </c>
      <c r="H17" s="356">
        <v>0</v>
      </c>
      <c r="I17" s="357">
        <v>0</v>
      </c>
      <c r="J17" s="357">
        <v>-17000</v>
      </c>
      <c r="K17" s="357">
        <v>0</v>
      </c>
      <c r="L17" s="358">
        <v>-17000</v>
      </c>
      <c r="M17" s="359">
        <v>36274819</v>
      </c>
      <c r="N17" s="360">
        <v>567</v>
      </c>
      <c r="O17" s="361"/>
    </row>
    <row r="18" spans="1:15" ht="25.5" customHeight="1" x14ac:dyDescent="0.25">
      <c r="B18" s="350">
        <v>11</v>
      </c>
      <c r="C18" s="351" t="s">
        <v>100</v>
      </c>
      <c r="D18" s="352"/>
      <c r="E18" s="353">
        <v>526192</v>
      </c>
      <c r="F18" s="354">
        <v>0</v>
      </c>
      <c r="G18" s="355">
        <v>0</v>
      </c>
      <c r="H18" s="356">
        <v>0</v>
      </c>
      <c r="I18" s="357">
        <v>0</v>
      </c>
      <c r="J18" s="357">
        <v>0</v>
      </c>
      <c r="K18" s="357">
        <v>5492</v>
      </c>
      <c r="L18" s="358">
        <v>5492</v>
      </c>
      <c r="M18" s="359">
        <v>531684</v>
      </c>
      <c r="N18" s="360">
        <v>8992</v>
      </c>
      <c r="O18" s="361"/>
    </row>
    <row r="19" spans="1:15" ht="12.9" customHeight="1" x14ac:dyDescent="0.25">
      <c r="B19" s="350">
        <v>12</v>
      </c>
      <c r="C19" s="351" t="s">
        <v>101</v>
      </c>
      <c r="D19" s="352"/>
      <c r="E19" s="353">
        <v>282405</v>
      </c>
      <c r="F19" s="354">
        <v>0</v>
      </c>
      <c r="G19" s="355">
        <v>0</v>
      </c>
      <c r="H19" s="356">
        <v>0</v>
      </c>
      <c r="I19" s="357">
        <v>0</v>
      </c>
      <c r="J19" s="357">
        <v>0</v>
      </c>
      <c r="K19" s="357">
        <v>3866</v>
      </c>
      <c r="L19" s="358">
        <v>3866</v>
      </c>
      <c r="M19" s="359">
        <v>286271</v>
      </c>
      <c r="N19" s="360">
        <v>3215</v>
      </c>
      <c r="O19" s="361"/>
    </row>
    <row r="20" spans="1:15" ht="12.9" customHeight="1" x14ac:dyDescent="0.25">
      <c r="B20" s="350">
        <v>13</v>
      </c>
      <c r="C20" s="351" t="s">
        <v>102</v>
      </c>
      <c r="D20" s="352"/>
      <c r="E20" s="353">
        <v>8343204</v>
      </c>
      <c r="F20" s="354">
        <v>0</v>
      </c>
      <c r="G20" s="355">
        <v>0</v>
      </c>
      <c r="H20" s="356">
        <v>0</v>
      </c>
      <c r="I20" s="357">
        <v>0</v>
      </c>
      <c r="J20" s="357">
        <v>0</v>
      </c>
      <c r="K20" s="357">
        <v>11006</v>
      </c>
      <c r="L20" s="358">
        <v>11006</v>
      </c>
      <c r="M20" s="359">
        <v>8354210</v>
      </c>
      <c r="N20" s="360">
        <v>94961</v>
      </c>
      <c r="O20" s="361"/>
    </row>
    <row r="21" spans="1:15" ht="12.9" customHeight="1" x14ac:dyDescent="0.25">
      <c r="B21" s="350">
        <v>14</v>
      </c>
      <c r="C21" s="351" t="s">
        <v>103</v>
      </c>
      <c r="D21" s="352"/>
      <c r="E21" s="353">
        <v>4474590</v>
      </c>
      <c r="F21" s="354">
        <v>0</v>
      </c>
      <c r="G21" s="355">
        <v>412960</v>
      </c>
      <c r="H21" s="356">
        <v>0</v>
      </c>
      <c r="I21" s="357">
        <v>0</v>
      </c>
      <c r="J21" s="357">
        <v>0</v>
      </c>
      <c r="K21" s="357">
        <v>44090</v>
      </c>
      <c r="L21" s="358">
        <v>457050</v>
      </c>
      <c r="M21" s="359">
        <v>4931640</v>
      </c>
      <c r="N21" s="360">
        <v>320004</v>
      </c>
      <c r="O21" s="361"/>
    </row>
    <row r="22" spans="1:15" ht="12.9" customHeight="1" x14ac:dyDescent="0.25">
      <c r="B22" s="350">
        <v>15</v>
      </c>
      <c r="C22" s="351" t="s">
        <v>104</v>
      </c>
      <c r="D22" s="352"/>
      <c r="E22" s="353">
        <v>171392</v>
      </c>
      <c r="F22" s="354">
        <v>0</v>
      </c>
      <c r="G22" s="355">
        <v>0</v>
      </c>
      <c r="H22" s="356">
        <v>0</v>
      </c>
      <c r="I22" s="357">
        <v>0</v>
      </c>
      <c r="J22" s="357">
        <v>0</v>
      </c>
      <c r="K22" s="357">
        <v>1298</v>
      </c>
      <c r="L22" s="358">
        <v>1298</v>
      </c>
      <c r="M22" s="359">
        <v>172690</v>
      </c>
      <c r="N22" s="360">
        <v>8085</v>
      </c>
      <c r="O22" s="361"/>
    </row>
    <row r="23" spans="1:15" ht="12.9" customHeight="1" x14ac:dyDescent="0.25">
      <c r="B23" s="350">
        <v>16</v>
      </c>
      <c r="C23" s="351" t="s">
        <v>105</v>
      </c>
      <c r="D23" s="352"/>
      <c r="E23" s="353">
        <v>27018078</v>
      </c>
      <c r="F23" s="354">
        <v>0</v>
      </c>
      <c r="G23" s="355">
        <v>210000</v>
      </c>
      <c r="H23" s="356">
        <v>0</v>
      </c>
      <c r="I23" s="357">
        <v>0</v>
      </c>
      <c r="J23" s="357">
        <v>0</v>
      </c>
      <c r="K23" s="357">
        <v>11182</v>
      </c>
      <c r="L23" s="358">
        <v>221182</v>
      </c>
      <c r="M23" s="359">
        <v>27239260</v>
      </c>
      <c r="N23" s="360">
        <v>122879</v>
      </c>
      <c r="O23" s="361"/>
    </row>
    <row r="24" spans="1:15" ht="12.9" customHeight="1" x14ac:dyDescent="0.25">
      <c r="B24" s="350">
        <v>17</v>
      </c>
      <c r="C24" s="364" t="s">
        <v>106</v>
      </c>
      <c r="D24" s="365"/>
      <c r="E24" s="353">
        <v>97784005</v>
      </c>
      <c r="F24" s="354">
        <v>0</v>
      </c>
      <c r="G24" s="355">
        <v>0</v>
      </c>
      <c r="H24" s="356">
        <v>190000</v>
      </c>
      <c r="I24" s="357">
        <v>0</v>
      </c>
      <c r="J24" s="357">
        <v>-85000</v>
      </c>
      <c r="K24" s="357">
        <v>0</v>
      </c>
      <c r="L24" s="358">
        <v>105000</v>
      </c>
      <c r="M24" s="359">
        <v>97889005</v>
      </c>
      <c r="N24" s="360">
        <v>3684522</v>
      </c>
      <c r="O24" s="361"/>
    </row>
    <row r="25" spans="1:15" ht="12.9" customHeight="1" x14ac:dyDescent="0.25">
      <c r="B25" s="350">
        <v>18</v>
      </c>
      <c r="C25" s="351" t="s">
        <v>107</v>
      </c>
      <c r="D25" s="352"/>
      <c r="E25" s="353">
        <v>62543271</v>
      </c>
      <c r="F25" s="354">
        <v>0</v>
      </c>
      <c r="G25" s="355">
        <v>0</v>
      </c>
      <c r="H25" s="356">
        <v>2357000</v>
      </c>
      <c r="I25" s="357">
        <v>0</v>
      </c>
      <c r="J25" s="357">
        <v>-160000</v>
      </c>
      <c r="K25" s="357">
        <v>30810</v>
      </c>
      <c r="L25" s="358">
        <v>2227810</v>
      </c>
      <c r="M25" s="359">
        <v>64771081</v>
      </c>
      <c r="N25" s="360">
        <v>484993</v>
      </c>
      <c r="O25" s="361"/>
    </row>
    <row r="26" spans="1:15" ht="12.9" customHeight="1" x14ac:dyDescent="0.25">
      <c r="A26" s="328"/>
      <c r="B26" s="350">
        <v>19</v>
      </c>
      <c r="C26" s="351" t="s">
        <v>108</v>
      </c>
      <c r="D26" s="352"/>
      <c r="E26" s="366">
        <v>205226920</v>
      </c>
      <c r="F26" s="363">
        <v>26700000</v>
      </c>
      <c r="G26" s="367">
        <v>0</v>
      </c>
      <c r="H26" s="357">
        <v>208000</v>
      </c>
      <c r="I26" s="357">
        <v>0</v>
      </c>
      <c r="J26" s="357">
        <v>0</v>
      </c>
      <c r="K26" s="357">
        <v>11395</v>
      </c>
      <c r="L26" s="358">
        <v>219395</v>
      </c>
      <c r="M26" s="359">
        <v>232146315</v>
      </c>
      <c r="N26" s="360">
        <v>0</v>
      </c>
      <c r="O26" s="361"/>
    </row>
    <row r="27" spans="1:15" ht="20.399999999999999" x14ac:dyDescent="0.25">
      <c r="B27" s="350">
        <v>20</v>
      </c>
      <c r="C27" s="351" t="s">
        <v>109</v>
      </c>
      <c r="D27" s="352"/>
      <c r="E27" s="353">
        <v>763539</v>
      </c>
      <c r="F27" s="354">
        <v>0</v>
      </c>
      <c r="G27" s="355">
        <v>0</v>
      </c>
      <c r="H27" s="356">
        <v>430000</v>
      </c>
      <c r="I27" s="357">
        <v>0</v>
      </c>
      <c r="J27" s="357">
        <v>0</v>
      </c>
      <c r="K27" s="357">
        <v>1969</v>
      </c>
      <c r="L27" s="358">
        <v>431969</v>
      </c>
      <c r="M27" s="359">
        <v>1195508</v>
      </c>
      <c r="N27" s="360">
        <v>13965</v>
      </c>
      <c r="O27" s="361"/>
    </row>
    <row r="28" spans="1:15" ht="20.399999999999999" x14ac:dyDescent="0.25">
      <c r="B28" s="350">
        <v>21</v>
      </c>
      <c r="C28" s="351" t="s">
        <v>110</v>
      </c>
      <c r="D28" s="352"/>
      <c r="E28" s="353">
        <v>148961</v>
      </c>
      <c r="F28" s="354">
        <v>0</v>
      </c>
      <c r="G28" s="355">
        <v>0</v>
      </c>
      <c r="H28" s="356">
        <v>0</v>
      </c>
      <c r="I28" s="357">
        <v>0</v>
      </c>
      <c r="J28" s="357">
        <v>0</v>
      </c>
      <c r="K28" s="357">
        <v>2082</v>
      </c>
      <c r="L28" s="358">
        <v>2082</v>
      </c>
      <c r="M28" s="359">
        <v>151043</v>
      </c>
      <c r="N28" s="360">
        <v>43</v>
      </c>
      <c r="O28" s="361"/>
    </row>
    <row r="29" spans="1:15" ht="10.199999999999999" x14ac:dyDescent="0.25">
      <c r="B29" s="350">
        <v>22</v>
      </c>
      <c r="C29" s="351" t="s">
        <v>111</v>
      </c>
      <c r="D29" s="352"/>
      <c r="E29" s="353">
        <v>25218129</v>
      </c>
      <c r="F29" s="354">
        <v>0</v>
      </c>
      <c r="G29" s="355">
        <v>102712</v>
      </c>
      <c r="H29" s="356">
        <v>0</v>
      </c>
      <c r="I29" s="357">
        <v>0</v>
      </c>
      <c r="J29" s="357">
        <v>0</v>
      </c>
      <c r="K29" s="357">
        <v>622411</v>
      </c>
      <c r="L29" s="358">
        <v>725123</v>
      </c>
      <c r="M29" s="359">
        <v>25943252</v>
      </c>
      <c r="N29" s="360">
        <v>4507</v>
      </c>
      <c r="O29" s="361"/>
    </row>
    <row r="30" spans="1:15" ht="12.9" customHeight="1" x14ac:dyDescent="0.25">
      <c r="B30" s="350">
        <v>23</v>
      </c>
      <c r="C30" s="351" t="s">
        <v>112</v>
      </c>
      <c r="D30" s="352"/>
      <c r="E30" s="353">
        <v>46268680</v>
      </c>
      <c r="F30" s="354">
        <v>700000</v>
      </c>
      <c r="G30" s="355">
        <v>0</v>
      </c>
      <c r="H30" s="356">
        <v>0</v>
      </c>
      <c r="I30" s="357">
        <v>0</v>
      </c>
      <c r="J30" s="357">
        <v>0</v>
      </c>
      <c r="K30" s="357">
        <v>1827741</v>
      </c>
      <c r="L30" s="358">
        <v>1827741</v>
      </c>
      <c r="M30" s="359">
        <v>48796421</v>
      </c>
      <c r="N30" s="360">
        <v>10171</v>
      </c>
      <c r="O30" s="361"/>
    </row>
    <row r="31" spans="1:15" ht="12.9" customHeight="1" x14ac:dyDescent="0.25">
      <c r="B31" s="350">
        <v>24</v>
      </c>
      <c r="C31" s="351" t="s">
        <v>113</v>
      </c>
      <c r="D31" s="352"/>
      <c r="E31" s="353">
        <v>348349</v>
      </c>
      <c r="F31" s="354">
        <v>0</v>
      </c>
      <c r="G31" s="355">
        <v>0</v>
      </c>
      <c r="H31" s="356">
        <v>0</v>
      </c>
      <c r="I31" s="357">
        <v>0</v>
      </c>
      <c r="J31" s="357">
        <v>0</v>
      </c>
      <c r="K31" s="357">
        <v>5429</v>
      </c>
      <c r="L31" s="358">
        <v>5429</v>
      </c>
      <c r="M31" s="359">
        <v>353778</v>
      </c>
      <c r="N31" s="360">
        <v>7346</v>
      </c>
      <c r="O31" s="361"/>
    </row>
    <row r="32" spans="1:15" ht="12.9" customHeight="1" x14ac:dyDescent="0.25">
      <c r="B32" s="350">
        <v>25</v>
      </c>
      <c r="C32" s="351" t="s">
        <v>114</v>
      </c>
      <c r="D32" s="352"/>
      <c r="E32" s="353">
        <v>19119796</v>
      </c>
      <c r="F32" s="354">
        <v>0</v>
      </c>
      <c r="G32" s="355">
        <v>56695</v>
      </c>
      <c r="H32" s="356">
        <v>0</v>
      </c>
      <c r="I32" s="357">
        <v>0</v>
      </c>
      <c r="J32" s="357">
        <v>0</v>
      </c>
      <c r="K32" s="357">
        <v>332217</v>
      </c>
      <c r="L32" s="358">
        <v>388912</v>
      </c>
      <c r="M32" s="359">
        <v>19508708</v>
      </c>
      <c r="N32" s="360">
        <v>687234</v>
      </c>
      <c r="O32" s="361"/>
    </row>
    <row r="33" spans="2:15" ht="12.9" customHeight="1" x14ac:dyDescent="0.25">
      <c r="B33" s="350">
        <v>26</v>
      </c>
      <c r="C33" s="350" t="s">
        <v>115</v>
      </c>
      <c r="D33" s="352"/>
      <c r="E33" s="353">
        <v>654367</v>
      </c>
      <c r="F33" s="354">
        <v>0</v>
      </c>
      <c r="G33" s="355">
        <v>0</v>
      </c>
      <c r="H33" s="356">
        <v>0</v>
      </c>
      <c r="I33" s="357">
        <v>0</v>
      </c>
      <c r="J33" s="357">
        <v>-50000</v>
      </c>
      <c r="K33" s="357">
        <v>3021</v>
      </c>
      <c r="L33" s="358">
        <v>-46979</v>
      </c>
      <c r="M33" s="359">
        <v>607388</v>
      </c>
      <c r="N33" s="360">
        <v>47798</v>
      </c>
      <c r="O33" s="361"/>
    </row>
    <row r="34" spans="2:15" ht="12.9" customHeight="1" x14ac:dyDescent="0.25">
      <c r="B34" s="350">
        <v>27</v>
      </c>
      <c r="C34" s="350" t="s">
        <v>116</v>
      </c>
      <c r="D34" s="352"/>
      <c r="E34" s="353">
        <v>1211836</v>
      </c>
      <c r="F34" s="354">
        <v>0</v>
      </c>
      <c r="G34" s="355">
        <v>0</v>
      </c>
      <c r="H34" s="356">
        <v>0</v>
      </c>
      <c r="I34" s="357">
        <v>0</v>
      </c>
      <c r="J34" s="357">
        <v>0</v>
      </c>
      <c r="K34" s="357">
        <v>29944</v>
      </c>
      <c r="L34" s="358">
        <v>29944</v>
      </c>
      <c r="M34" s="359">
        <v>1241780</v>
      </c>
      <c r="N34" s="360">
        <v>26429</v>
      </c>
      <c r="O34" s="361"/>
    </row>
    <row r="35" spans="2:15" ht="12.9" customHeight="1" x14ac:dyDescent="0.25">
      <c r="B35" s="350">
        <v>28</v>
      </c>
      <c r="C35" s="350" t="s">
        <v>117</v>
      </c>
      <c r="D35" s="352"/>
      <c r="E35" s="353">
        <v>96355531</v>
      </c>
      <c r="F35" s="354">
        <v>250000</v>
      </c>
      <c r="G35" s="355">
        <v>1000536</v>
      </c>
      <c r="H35" s="356">
        <v>0</v>
      </c>
      <c r="I35" s="357">
        <v>0</v>
      </c>
      <c r="J35" s="357">
        <v>0</v>
      </c>
      <c r="K35" s="357">
        <v>2867766</v>
      </c>
      <c r="L35" s="358">
        <v>3868302</v>
      </c>
      <c r="M35" s="359">
        <v>100473833</v>
      </c>
      <c r="N35" s="360">
        <v>264789</v>
      </c>
      <c r="O35" s="361"/>
    </row>
    <row r="36" spans="2:15" ht="20.399999999999999" x14ac:dyDescent="0.25">
      <c r="B36" s="350">
        <v>29</v>
      </c>
      <c r="C36" s="350" t="s">
        <v>118</v>
      </c>
      <c r="D36" s="352"/>
      <c r="E36" s="353">
        <v>16920399</v>
      </c>
      <c r="F36" s="354">
        <v>0</v>
      </c>
      <c r="G36" s="355">
        <v>243000</v>
      </c>
      <c r="H36" s="356">
        <v>750000</v>
      </c>
      <c r="I36" s="357">
        <v>0</v>
      </c>
      <c r="J36" s="357">
        <v>0</v>
      </c>
      <c r="K36" s="357">
        <v>109861</v>
      </c>
      <c r="L36" s="358">
        <v>1102861</v>
      </c>
      <c r="M36" s="359">
        <v>18023260</v>
      </c>
      <c r="N36" s="360">
        <v>584462</v>
      </c>
      <c r="O36" s="361"/>
    </row>
    <row r="37" spans="2:15" ht="12.9" customHeight="1" x14ac:dyDescent="0.25">
      <c r="B37" s="350">
        <v>30</v>
      </c>
      <c r="C37" s="350" t="s">
        <v>119</v>
      </c>
      <c r="D37" s="352"/>
      <c r="E37" s="353">
        <v>3692881</v>
      </c>
      <c r="F37" s="354">
        <v>0</v>
      </c>
      <c r="G37" s="355">
        <v>0</v>
      </c>
      <c r="H37" s="356">
        <v>200000</v>
      </c>
      <c r="I37" s="357">
        <v>0</v>
      </c>
      <c r="J37" s="357">
        <v>-8425</v>
      </c>
      <c r="K37" s="357">
        <v>0</v>
      </c>
      <c r="L37" s="358">
        <v>191575</v>
      </c>
      <c r="M37" s="359">
        <v>3884456</v>
      </c>
      <c r="N37" s="360">
        <v>22030</v>
      </c>
      <c r="O37" s="361"/>
    </row>
    <row r="38" spans="2:15" ht="12.9" customHeight="1" x14ac:dyDescent="0.25">
      <c r="B38" s="350">
        <v>31</v>
      </c>
      <c r="C38" s="350" t="s">
        <v>120</v>
      </c>
      <c r="D38" s="352"/>
      <c r="E38" s="353">
        <v>3505713</v>
      </c>
      <c r="F38" s="354">
        <v>0</v>
      </c>
      <c r="G38" s="355">
        <v>0</v>
      </c>
      <c r="H38" s="356">
        <v>258000</v>
      </c>
      <c r="I38" s="357">
        <v>0</v>
      </c>
      <c r="J38" s="357">
        <v>0</v>
      </c>
      <c r="K38" s="357">
        <v>52780</v>
      </c>
      <c r="L38" s="358">
        <v>310780</v>
      </c>
      <c r="M38" s="359">
        <v>3816493</v>
      </c>
      <c r="N38" s="360">
        <v>27194</v>
      </c>
      <c r="O38" s="361"/>
    </row>
    <row r="39" spans="2:15" ht="20.399999999999999" x14ac:dyDescent="0.25">
      <c r="B39" s="350">
        <v>32</v>
      </c>
      <c r="C39" s="350" t="s">
        <v>121</v>
      </c>
      <c r="D39" s="352"/>
      <c r="E39" s="353">
        <v>8716848</v>
      </c>
      <c r="F39" s="354">
        <v>0</v>
      </c>
      <c r="G39" s="355">
        <v>0</v>
      </c>
      <c r="H39" s="356">
        <v>318000</v>
      </c>
      <c r="I39" s="357">
        <v>0</v>
      </c>
      <c r="J39" s="357">
        <v>0</v>
      </c>
      <c r="K39" s="357">
        <v>64889</v>
      </c>
      <c r="L39" s="358">
        <v>382889</v>
      </c>
      <c r="M39" s="359">
        <v>9099737</v>
      </c>
      <c r="N39" s="360">
        <v>514634</v>
      </c>
      <c r="O39" s="361"/>
    </row>
    <row r="40" spans="2:15" ht="12.9" customHeight="1" x14ac:dyDescent="0.25">
      <c r="B40" s="350">
        <v>33</v>
      </c>
      <c r="C40" s="350" t="s">
        <v>122</v>
      </c>
      <c r="D40" s="352"/>
      <c r="E40" s="353">
        <v>31657958</v>
      </c>
      <c r="F40" s="354">
        <v>0</v>
      </c>
      <c r="G40" s="355">
        <v>14100</v>
      </c>
      <c r="H40" s="356">
        <v>0</v>
      </c>
      <c r="I40" s="357">
        <v>0</v>
      </c>
      <c r="J40" s="357">
        <v>0</v>
      </c>
      <c r="K40" s="357">
        <v>7729</v>
      </c>
      <c r="L40" s="358">
        <v>21829</v>
      </c>
      <c r="M40" s="359">
        <v>31679787</v>
      </c>
      <c r="N40" s="360">
        <v>10836</v>
      </c>
      <c r="O40" s="361"/>
    </row>
    <row r="41" spans="2:15" ht="12.9" customHeight="1" x14ac:dyDescent="0.25">
      <c r="B41" s="350">
        <v>34</v>
      </c>
      <c r="C41" s="350" t="s">
        <v>123</v>
      </c>
      <c r="D41" s="352"/>
      <c r="E41" s="353">
        <v>9180764</v>
      </c>
      <c r="F41" s="354">
        <v>0</v>
      </c>
      <c r="G41" s="355">
        <v>60700</v>
      </c>
      <c r="H41" s="356">
        <v>0</v>
      </c>
      <c r="I41" s="357">
        <v>0</v>
      </c>
      <c r="J41" s="357">
        <v>0</v>
      </c>
      <c r="K41" s="357">
        <v>0</v>
      </c>
      <c r="L41" s="358">
        <v>60700</v>
      </c>
      <c r="M41" s="359">
        <v>9241464</v>
      </c>
      <c r="N41" s="360">
        <v>219128</v>
      </c>
      <c r="O41" s="361"/>
    </row>
    <row r="42" spans="2:15" ht="12.9" customHeight="1" x14ac:dyDescent="0.25">
      <c r="B42" s="350">
        <v>35</v>
      </c>
      <c r="C42" s="350" t="s">
        <v>124</v>
      </c>
      <c r="D42" s="352"/>
      <c r="E42" s="353">
        <v>8933315</v>
      </c>
      <c r="F42" s="354">
        <v>0</v>
      </c>
      <c r="G42" s="355">
        <v>0</v>
      </c>
      <c r="H42" s="356">
        <v>67000</v>
      </c>
      <c r="I42" s="357">
        <v>0</v>
      </c>
      <c r="J42" s="357">
        <v>0</v>
      </c>
      <c r="K42" s="357">
        <v>5323</v>
      </c>
      <c r="L42" s="358">
        <v>72323</v>
      </c>
      <c r="M42" s="359">
        <v>9005638</v>
      </c>
      <c r="N42" s="360" t="s">
        <v>125</v>
      </c>
      <c r="O42" s="361"/>
    </row>
    <row r="43" spans="2:15" ht="12.9" customHeight="1" x14ac:dyDescent="0.25">
      <c r="B43" s="350">
        <v>36</v>
      </c>
      <c r="C43" s="350" t="s">
        <v>126</v>
      </c>
      <c r="D43" s="352"/>
      <c r="E43" s="353">
        <v>2538288</v>
      </c>
      <c r="F43" s="354">
        <v>0</v>
      </c>
      <c r="G43" s="355">
        <v>0</v>
      </c>
      <c r="H43" s="356">
        <v>95990</v>
      </c>
      <c r="I43" s="357">
        <v>0</v>
      </c>
      <c r="J43" s="357">
        <v>0</v>
      </c>
      <c r="K43" s="357">
        <v>2785</v>
      </c>
      <c r="L43" s="358">
        <v>98775</v>
      </c>
      <c r="M43" s="359">
        <v>2637063</v>
      </c>
      <c r="N43" s="360">
        <v>43173</v>
      </c>
      <c r="O43" s="361"/>
    </row>
    <row r="44" spans="2:15" ht="12.9" customHeight="1" x14ac:dyDescent="0.25">
      <c r="B44" s="350">
        <v>37</v>
      </c>
      <c r="C44" s="350" t="s">
        <v>127</v>
      </c>
      <c r="D44" s="352"/>
      <c r="E44" s="353">
        <v>5693941</v>
      </c>
      <c r="F44" s="354">
        <v>0</v>
      </c>
      <c r="G44" s="355">
        <v>31790</v>
      </c>
      <c r="H44" s="356">
        <v>15000</v>
      </c>
      <c r="I44" s="357">
        <v>-1211</v>
      </c>
      <c r="J44" s="357">
        <v>0</v>
      </c>
      <c r="K44" s="357">
        <v>7753</v>
      </c>
      <c r="L44" s="358">
        <v>53332</v>
      </c>
      <c r="M44" s="359">
        <v>5747273</v>
      </c>
      <c r="N44" s="360">
        <v>240913</v>
      </c>
      <c r="O44" s="361"/>
    </row>
    <row r="45" spans="2:15" ht="12.9" customHeight="1" x14ac:dyDescent="0.25">
      <c r="B45" s="350">
        <v>38</v>
      </c>
      <c r="C45" s="350" t="s">
        <v>128</v>
      </c>
      <c r="D45" s="352"/>
      <c r="E45" s="353">
        <v>2429627</v>
      </c>
      <c r="F45" s="354">
        <v>0</v>
      </c>
      <c r="G45" s="355">
        <v>0</v>
      </c>
      <c r="H45" s="356">
        <v>108000</v>
      </c>
      <c r="I45" s="357">
        <v>0</v>
      </c>
      <c r="J45" s="357">
        <v>0</v>
      </c>
      <c r="K45" s="357">
        <v>7711</v>
      </c>
      <c r="L45" s="358">
        <v>115711</v>
      </c>
      <c r="M45" s="359">
        <v>2545338</v>
      </c>
      <c r="N45" s="360">
        <v>52300</v>
      </c>
      <c r="O45" s="361"/>
    </row>
    <row r="46" spans="2:15" ht="12.9" customHeight="1" x14ac:dyDescent="0.25">
      <c r="B46" s="350">
        <v>39</v>
      </c>
      <c r="C46" s="350" t="s">
        <v>129</v>
      </c>
      <c r="D46" s="352"/>
      <c r="E46" s="353">
        <v>9736573</v>
      </c>
      <c r="F46" s="354">
        <v>1300000</v>
      </c>
      <c r="G46" s="355">
        <v>0</v>
      </c>
      <c r="H46" s="356">
        <v>800000</v>
      </c>
      <c r="I46" s="357">
        <v>0</v>
      </c>
      <c r="J46" s="357">
        <v>-42500</v>
      </c>
      <c r="K46" s="357">
        <v>17932</v>
      </c>
      <c r="L46" s="358">
        <v>775432</v>
      </c>
      <c r="M46" s="359">
        <v>11812005</v>
      </c>
      <c r="N46" s="360">
        <v>105719</v>
      </c>
      <c r="O46" s="361"/>
    </row>
    <row r="47" spans="2:15" ht="12.9" customHeight="1" x14ac:dyDescent="0.25">
      <c r="B47" s="350">
        <v>40</v>
      </c>
      <c r="C47" s="350" t="s">
        <v>130</v>
      </c>
      <c r="D47" s="352"/>
      <c r="E47" s="353">
        <v>66691766</v>
      </c>
      <c r="F47" s="354">
        <v>0</v>
      </c>
      <c r="G47" s="355">
        <v>0</v>
      </c>
      <c r="H47" s="356">
        <v>0</v>
      </c>
      <c r="I47" s="357">
        <v>0</v>
      </c>
      <c r="J47" s="357">
        <v>-1340000</v>
      </c>
      <c r="K47" s="357">
        <v>73772</v>
      </c>
      <c r="L47" s="358">
        <v>-1266228</v>
      </c>
      <c r="M47" s="359">
        <v>65425538</v>
      </c>
      <c r="N47" s="360" t="s">
        <v>131</v>
      </c>
      <c r="O47" s="361"/>
    </row>
    <row r="48" spans="2:15" ht="12.9" customHeight="1" x14ac:dyDescent="0.25">
      <c r="B48" s="350">
        <v>41</v>
      </c>
      <c r="C48" s="350" t="s">
        <v>132</v>
      </c>
      <c r="D48" s="352"/>
      <c r="E48" s="353">
        <v>16910080</v>
      </c>
      <c r="F48" s="354">
        <v>0</v>
      </c>
      <c r="G48" s="355">
        <v>582200</v>
      </c>
      <c r="H48" s="356">
        <v>193345</v>
      </c>
      <c r="I48" s="357">
        <v>0</v>
      </c>
      <c r="J48" s="357">
        <v>0</v>
      </c>
      <c r="K48" s="357">
        <v>49432</v>
      </c>
      <c r="L48" s="358">
        <v>824977</v>
      </c>
      <c r="M48" s="359">
        <v>17735057</v>
      </c>
      <c r="N48" s="360">
        <v>109617</v>
      </c>
      <c r="O48" s="361"/>
    </row>
    <row r="49" spans="2:15" ht="12.9" customHeight="1" x14ac:dyDescent="0.25">
      <c r="B49" s="764" t="s">
        <v>133</v>
      </c>
      <c r="C49" s="764"/>
      <c r="D49" s="368"/>
      <c r="E49" s="369">
        <v>980583908</v>
      </c>
      <c r="F49" s="370">
        <v>32850000</v>
      </c>
      <c r="G49" s="371">
        <v>2847096</v>
      </c>
      <c r="H49" s="372">
        <v>7115335</v>
      </c>
      <c r="I49" s="373">
        <v>0</v>
      </c>
      <c r="J49" s="373">
        <v>-1952925</v>
      </c>
      <c r="K49" s="374">
        <v>7013994</v>
      </c>
      <c r="L49" s="375">
        <v>15023500</v>
      </c>
      <c r="M49" s="372">
        <v>1028457408</v>
      </c>
      <c r="N49" s="376">
        <v>10474414</v>
      </c>
      <c r="O49" s="377"/>
    </row>
    <row r="50" spans="2:15" ht="12.9" customHeight="1" x14ac:dyDescent="0.25">
      <c r="B50" s="378"/>
      <c r="C50" s="378"/>
      <c r="D50" s="379"/>
      <c r="E50" s="380"/>
      <c r="F50" s="380"/>
      <c r="G50" s="381"/>
      <c r="H50" s="381"/>
      <c r="I50" s="377"/>
      <c r="J50" s="377"/>
      <c r="K50" s="382"/>
      <c r="L50" s="381"/>
      <c r="M50" s="381"/>
      <c r="N50" s="377"/>
      <c r="O50" s="377"/>
    </row>
    <row r="51" spans="2:15" s="328" customFormat="1" ht="12.9" customHeight="1" x14ac:dyDescent="0.25">
      <c r="B51" s="378"/>
      <c r="C51" s="378"/>
      <c r="D51" s="383"/>
      <c r="E51" s="384"/>
      <c r="F51" s="384"/>
      <c r="G51" s="377"/>
      <c r="H51" s="377"/>
      <c r="I51" s="377"/>
      <c r="J51" s="377"/>
      <c r="K51" s="382"/>
      <c r="L51" s="377"/>
      <c r="M51" s="377"/>
      <c r="N51" s="377"/>
      <c r="O51" s="377"/>
    </row>
    <row r="52" spans="2:15" ht="12.9" customHeight="1" x14ac:dyDescent="0.25">
      <c r="B52" s="757" t="s">
        <v>134</v>
      </c>
      <c r="C52" s="757"/>
      <c r="D52" s="757"/>
      <c r="E52" s="757"/>
      <c r="F52" s="757"/>
      <c r="G52" s="757"/>
      <c r="H52" s="757"/>
      <c r="I52" s="757"/>
      <c r="J52" s="757"/>
      <c r="K52" s="757"/>
      <c r="L52" s="757"/>
      <c r="M52" s="757"/>
      <c r="N52" s="330"/>
      <c r="O52" s="330"/>
    </row>
    <row r="53" spans="2:15" s="387" customFormat="1" ht="11.1" customHeight="1" x14ac:dyDescent="0.25">
      <c r="B53" s="765"/>
      <c r="C53" s="765"/>
      <c r="D53" s="385"/>
      <c r="E53" s="386"/>
      <c r="F53" s="386"/>
      <c r="G53" s="766"/>
      <c r="H53" s="767"/>
      <c r="I53" s="767"/>
      <c r="J53" s="767"/>
      <c r="K53" s="767"/>
      <c r="L53" s="767"/>
      <c r="M53" s="386"/>
      <c r="N53" s="334"/>
      <c r="O53" s="334"/>
    </row>
    <row r="54" spans="2:15" s="335" customFormat="1" ht="11.1" customHeight="1" x14ac:dyDescent="0.25">
      <c r="B54" s="758"/>
      <c r="C54" s="758"/>
      <c r="D54" s="331"/>
      <c r="E54" s="332"/>
      <c r="F54" s="332"/>
      <c r="G54" s="759" t="s">
        <v>68</v>
      </c>
      <c r="H54" s="760"/>
      <c r="I54" s="760"/>
      <c r="J54" s="760"/>
      <c r="K54" s="760"/>
      <c r="L54" s="760"/>
      <c r="M54" s="332"/>
      <c r="N54" s="334"/>
      <c r="O54" s="334"/>
    </row>
    <row r="55" spans="2:15" s="335" customFormat="1" ht="11.1" customHeight="1" x14ac:dyDescent="0.25">
      <c r="B55" s="336"/>
      <c r="C55" s="336"/>
      <c r="D55" s="336"/>
      <c r="E55" s="337"/>
      <c r="F55" s="338"/>
      <c r="G55" s="754" t="s">
        <v>69</v>
      </c>
      <c r="H55" s="755"/>
      <c r="I55" s="755"/>
      <c r="J55" s="755"/>
      <c r="K55" s="755"/>
      <c r="L55" s="756"/>
      <c r="M55" s="339"/>
      <c r="N55" s="341"/>
      <c r="O55" s="341"/>
    </row>
    <row r="56" spans="2:15" s="335" customFormat="1" ht="11.1" customHeight="1" x14ac:dyDescent="0.25">
      <c r="B56" s="336"/>
      <c r="C56" s="336"/>
      <c r="D56" s="336"/>
      <c r="E56" s="341"/>
      <c r="F56" s="342"/>
      <c r="G56" s="343"/>
      <c r="H56" s="341" t="s">
        <v>70</v>
      </c>
      <c r="I56" s="341" t="s">
        <v>71</v>
      </c>
      <c r="J56" s="341" t="s">
        <v>72</v>
      </c>
      <c r="K56" s="341"/>
      <c r="L56" s="338" t="s">
        <v>73</v>
      </c>
      <c r="M56" s="341"/>
      <c r="N56" s="341"/>
      <c r="O56" s="341"/>
    </row>
    <row r="57" spans="2:15" s="335" customFormat="1" ht="11.1" customHeight="1" x14ac:dyDescent="0.25">
      <c r="B57" s="336"/>
      <c r="C57" s="336"/>
      <c r="D57" s="336"/>
      <c r="E57" s="341"/>
      <c r="F57" s="342" t="s">
        <v>75</v>
      </c>
      <c r="G57" s="343" t="s">
        <v>76</v>
      </c>
      <c r="H57" s="341" t="s">
        <v>77</v>
      </c>
      <c r="I57" s="341" t="s">
        <v>78</v>
      </c>
      <c r="J57" s="341" t="s">
        <v>79</v>
      </c>
      <c r="K57" s="341" t="s">
        <v>80</v>
      </c>
      <c r="L57" s="342" t="s">
        <v>81</v>
      </c>
      <c r="M57" s="341" t="s">
        <v>82</v>
      </c>
      <c r="N57" s="341"/>
      <c r="O57" s="341"/>
    </row>
    <row r="58" spans="2:15" s="335" customFormat="1" ht="11.1" customHeight="1" x14ac:dyDescent="0.25">
      <c r="B58" s="763" t="s">
        <v>0</v>
      </c>
      <c r="C58" s="769"/>
      <c r="D58" s="345"/>
      <c r="E58" s="346" t="s">
        <v>84</v>
      </c>
      <c r="F58" s="347" t="s">
        <v>85</v>
      </c>
      <c r="G58" s="348" t="s">
        <v>86</v>
      </c>
      <c r="H58" s="346" t="s">
        <v>87</v>
      </c>
      <c r="I58" s="346" t="s">
        <v>88</v>
      </c>
      <c r="J58" s="346" t="s">
        <v>89</v>
      </c>
      <c r="K58" s="346" t="s">
        <v>81</v>
      </c>
      <c r="L58" s="347" t="s">
        <v>85</v>
      </c>
      <c r="M58" s="346" t="s">
        <v>85</v>
      </c>
      <c r="N58" s="341"/>
      <c r="O58" s="341"/>
    </row>
    <row r="59" spans="2:15" ht="12.9" customHeight="1" x14ac:dyDescent="0.25">
      <c r="B59" s="770" t="s">
        <v>135</v>
      </c>
      <c r="C59" s="771"/>
      <c r="D59" s="365"/>
      <c r="E59" s="353"/>
      <c r="F59" s="354"/>
      <c r="G59" s="356"/>
      <c r="H59" s="356"/>
      <c r="I59" s="357"/>
      <c r="J59" s="357"/>
      <c r="K59" s="357"/>
      <c r="L59" s="358"/>
      <c r="M59" s="359"/>
      <c r="N59" s="357"/>
      <c r="O59" s="357"/>
    </row>
    <row r="60" spans="2:15" ht="39.75" customHeight="1" x14ac:dyDescent="0.2">
      <c r="B60" s="772" t="s">
        <v>136</v>
      </c>
      <c r="C60" s="772"/>
      <c r="D60" s="388"/>
      <c r="E60" s="389">
        <v>830023039</v>
      </c>
      <c r="F60" s="390">
        <v>0</v>
      </c>
      <c r="G60" s="391">
        <v>0</v>
      </c>
      <c r="H60" s="391">
        <v>6470000</v>
      </c>
      <c r="I60" s="392">
        <v>0</v>
      </c>
      <c r="J60" s="392">
        <v>0</v>
      </c>
      <c r="K60" s="392">
        <v>20466284</v>
      </c>
      <c r="L60" s="393">
        <v>26936284</v>
      </c>
      <c r="M60" s="394">
        <v>856959323</v>
      </c>
      <c r="N60" s="377"/>
      <c r="O60" s="377"/>
    </row>
    <row r="61" spans="2:15" ht="28.5" customHeight="1" x14ac:dyDescent="0.25">
      <c r="B61" s="768" t="s">
        <v>137</v>
      </c>
      <c r="C61" s="768"/>
      <c r="D61" s="379"/>
      <c r="E61" s="395">
        <v>7542</v>
      </c>
      <c r="F61" s="396">
        <v>0</v>
      </c>
      <c r="G61" s="397">
        <v>0</v>
      </c>
      <c r="H61" s="397">
        <v>0</v>
      </c>
      <c r="I61" s="398">
        <v>0</v>
      </c>
      <c r="J61" s="398">
        <v>0</v>
      </c>
      <c r="K61" s="398">
        <v>0</v>
      </c>
      <c r="L61" s="399">
        <v>0</v>
      </c>
      <c r="M61" s="399">
        <v>7542</v>
      </c>
      <c r="N61" s="357"/>
      <c r="O61" s="357"/>
    </row>
    <row r="62" spans="2:15" ht="15.75" customHeight="1" x14ac:dyDescent="0.25">
      <c r="B62" s="768" t="s">
        <v>138</v>
      </c>
      <c r="C62" s="768"/>
      <c r="D62" s="379"/>
      <c r="E62" s="400">
        <v>471710</v>
      </c>
      <c r="F62" s="354">
        <v>0</v>
      </c>
      <c r="G62" s="356">
        <v>0</v>
      </c>
      <c r="H62" s="356">
        <v>0</v>
      </c>
      <c r="I62" s="357">
        <v>0</v>
      </c>
      <c r="J62" s="357">
        <v>0</v>
      </c>
      <c r="K62" s="357">
        <v>0</v>
      </c>
      <c r="L62" s="358">
        <v>0</v>
      </c>
      <c r="M62" s="358">
        <v>471710</v>
      </c>
      <c r="N62" s="357"/>
      <c r="O62" s="357"/>
    </row>
    <row r="63" spans="2:15" ht="27.75" customHeight="1" x14ac:dyDescent="0.25">
      <c r="B63" s="768" t="s">
        <v>139</v>
      </c>
      <c r="C63" s="768"/>
      <c r="D63" s="379"/>
      <c r="E63" s="400">
        <v>269741139</v>
      </c>
      <c r="F63" s="354">
        <v>0</v>
      </c>
      <c r="G63" s="356">
        <v>0</v>
      </c>
      <c r="H63" s="356">
        <v>0</v>
      </c>
      <c r="I63" s="357">
        <v>0</v>
      </c>
      <c r="J63" s="357">
        <v>0</v>
      </c>
      <c r="K63" s="357">
        <v>-507139</v>
      </c>
      <c r="L63" s="358">
        <v>-507139</v>
      </c>
      <c r="M63" s="358">
        <v>269234000</v>
      </c>
      <c r="N63" s="357"/>
      <c r="O63" s="357"/>
    </row>
    <row r="64" spans="2:15" ht="25.5" customHeight="1" x14ac:dyDescent="0.25">
      <c r="B64" s="768" t="s">
        <v>140</v>
      </c>
      <c r="C64" s="768"/>
      <c r="D64" s="379"/>
      <c r="E64" s="400">
        <v>523686351</v>
      </c>
      <c r="F64" s="354">
        <v>0</v>
      </c>
      <c r="G64" s="356">
        <v>0</v>
      </c>
      <c r="H64" s="356">
        <v>6470000</v>
      </c>
      <c r="I64" s="357">
        <v>0</v>
      </c>
      <c r="J64" s="357">
        <v>0</v>
      </c>
      <c r="K64" s="357">
        <v>14678560</v>
      </c>
      <c r="L64" s="358">
        <v>21148560</v>
      </c>
      <c r="M64" s="358">
        <v>544834911</v>
      </c>
      <c r="N64" s="357"/>
      <c r="O64" s="357"/>
    </row>
    <row r="65" spans="2:15" ht="39.75" customHeight="1" x14ac:dyDescent="0.25">
      <c r="B65" s="768" t="s">
        <v>141</v>
      </c>
      <c r="C65" s="768"/>
      <c r="D65" s="379"/>
      <c r="E65" s="400">
        <v>14617279</v>
      </c>
      <c r="F65" s="354">
        <v>0</v>
      </c>
      <c r="G65" s="356">
        <v>0</v>
      </c>
      <c r="H65" s="356">
        <v>0</v>
      </c>
      <c r="I65" s="357">
        <v>0</v>
      </c>
      <c r="J65" s="357">
        <v>0</v>
      </c>
      <c r="K65" s="357">
        <v>0</v>
      </c>
      <c r="L65" s="358">
        <v>0</v>
      </c>
      <c r="M65" s="358">
        <v>14617279</v>
      </c>
      <c r="N65" s="357"/>
      <c r="O65" s="357"/>
    </row>
    <row r="66" spans="2:15" ht="30.75" customHeight="1" x14ac:dyDescent="0.25">
      <c r="B66" s="768" t="s">
        <v>142</v>
      </c>
      <c r="C66" s="773"/>
      <c r="D66" s="379"/>
      <c r="E66" s="400">
        <v>59594</v>
      </c>
      <c r="F66" s="354">
        <v>0</v>
      </c>
      <c r="G66" s="356">
        <v>0</v>
      </c>
      <c r="H66" s="356">
        <v>0</v>
      </c>
      <c r="I66" s="357">
        <v>0</v>
      </c>
      <c r="J66" s="357">
        <v>0</v>
      </c>
      <c r="K66" s="357">
        <v>2281959</v>
      </c>
      <c r="L66" s="358">
        <v>2281959</v>
      </c>
      <c r="M66" s="358">
        <v>2341553</v>
      </c>
      <c r="N66" s="357"/>
      <c r="O66" s="357"/>
    </row>
    <row r="67" spans="2:15" ht="29.25" customHeight="1" x14ac:dyDescent="0.25">
      <c r="B67" s="768" t="s">
        <v>143</v>
      </c>
      <c r="C67" s="773"/>
      <c r="D67" s="379"/>
      <c r="E67" s="400">
        <v>70049</v>
      </c>
      <c r="F67" s="354">
        <v>0</v>
      </c>
      <c r="G67" s="356">
        <v>0</v>
      </c>
      <c r="H67" s="356">
        <v>0</v>
      </c>
      <c r="I67" s="357">
        <v>0</v>
      </c>
      <c r="J67" s="357">
        <v>0</v>
      </c>
      <c r="K67" s="357">
        <v>0</v>
      </c>
      <c r="L67" s="358">
        <v>0</v>
      </c>
      <c r="M67" s="358">
        <v>70049</v>
      </c>
      <c r="N67" s="357"/>
      <c r="O67" s="357"/>
    </row>
    <row r="68" spans="2:15" ht="28.5" customHeight="1" x14ac:dyDescent="0.25">
      <c r="B68" s="768" t="s">
        <v>144</v>
      </c>
      <c r="C68" s="773"/>
      <c r="D68" s="379"/>
      <c r="E68" s="400">
        <v>0</v>
      </c>
      <c r="F68" s="354">
        <v>0</v>
      </c>
      <c r="G68" s="356">
        <v>0</v>
      </c>
      <c r="H68" s="356">
        <v>0</v>
      </c>
      <c r="I68" s="357">
        <v>0</v>
      </c>
      <c r="J68" s="357">
        <v>0</v>
      </c>
      <c r="K68" s="357">
        <v>2923000</v>
      </c>
      <c r="L68" s="358">
        <v>2923000</v>
      </c>
      <c r="M68" s="358">
        <v>2923000</v>
      </c>
      <c r="N68" s="357"/>
      <c r="O68" s="357"/>
    </row>
    <row r="69" spans="2:15" ht="41.25" customHeight="1" x14ac:dyDescent="0.25">
      <c r="B69" s="768" t="s">
        <v>145</v>
      </c>
      <c r="C69" s="768"/>
      <c r="D69" s="379"/>
      <c r="E69" s="400">
        <v>17812863</v>
      </c>
      <c r="F69" s="354">
        <v>0</v>
      </c>
      <c r="G69" s="356">
        <v>0</v>
      </c>
      <c r="H69" s="356">
        <v>0</v>
      </c>
      <c r="I69" s="357">
        <v>0</v>
      </c>
      <c r="J69" s="357">
        <v>0</v>
      </c>
      <c r="K69" s="357">
        <v>1119904</v>
      </c>
      <c r="L69" s="358">
        <v>1119904</v>
      </c>
      <c r="M69" s="358">
        <v>18932767</v>
      </c>
      <c r="N69" s="357"/>
      <c r="O69" s="357"/>
    </row>
    <row r="70" spans="2:15" ht="24.9" customHeight="1" x14ac:dyDescent="0.25">
      <c r="B70" s="768" t="s">
        <v>146</v>
      </c>
      <c r="C70" s="768"/>
      <c r="D70" s="379"/>
      <c r="E70" s="400">
        <v>2426489</v>
      </c>
      <c r="F70" s="354">
        <v>0</v>
      </c>
      <c r="G70" s="356">
        <v>0</v>
      </c>
      <c r="H70" s="356">
        <v>0</v>
      </c>
      <c r="I70" s="357">
        <v>0</v>
      </c>
      <c r="J70" s="357">
        <v>0</v>
      </c>
      <c r="K70" s="357">
        <v>-30000</v>
      </c>
      <c r="L70" s="358">
        <v>-30000</v>
      </c>
      <c r="M70" s="358">
        <v>2396489</v>
      </c>
      <c r="N70" s="357"/>
      <c r="O70" s="357"/>
    </row>
    <row r="71" spans="2:15" ht="30.75" customHeight="1" x14ac:dyDescent="0.25">
      <c r="B71" s="768" t="s">
        <v>147</v>
      </c>
      <c r="C71" s="768"/>
      <c r="D71" s="379"/>
      <c r="E71" s="400">
        <v>1118421</v>
      </c>
      <c r="F71" s="354">
        <v>0</v>
      </c>
      <c r="G71" s="356">
        <v>0</v>
      </c>
      <c r="H71" s="356">
        <v>0</v>
      </c>
      <c r="I71" s="357">
        <v>0</v>
      </c>
      <c r="J71" s="357">
        <v>0</v>
      </c>
      <c r="K71" s="357">
        <v>0</v>
      </c>
      <c r="L71" s="358">
        <v>0</v>
      </c>
      <c r="M71" s="358">
        <v>1118421</v>
      </c>
      <c r="N71" s="357"/>
      <c r="O71" s="357"/>
    </row>
    <row r="72" spans="2:15" ht="26.25" customHeight="1" x14ac:dyDescent="0.25">
      <c r="B72" s="768" t="s">
        <v>148</v>
      </c>
      <c r="C72" s="768"/>
      <c r="D72" s="401"/>
      <c r="E72" s="402">
        <v>11602</v>
      </c>
      <c r="F72" s="403">
        <v>0</v>
      </c>
      <c r="G72" s="404">
        <v>0</v>
      </c>
      <c r="H72" s="404">
        <v>0</v>
      </c>
      <c r="I72" s="405">
        <v>0</v>
      </c>
      <c r="J72" s="405">
        <v>0</v>
      </c>
      <c r="K72" s="405">
        <v>0</v>
      </c>
      <c r="L72" s="406">
        <v>0</v>
      </c>
      <c r="M72" s="407">
        <v>11602</v>
      </c>
      <c r="N72" s="357"/>
      <c r="O72" s="357"/>
    </row>
    <row r="73" spans="2:15" ht="6.75" customHeight="1" x14ac:dyDescent="0.25">
      <c r="B73" s="408"/>
      <c r="C73" s="408"/>
      <c r="D73" s="401"/>
      <c r="E73" s="353"/>
      <c r="F73" s="354"/>
      <c r="G73" s="356"/>
      <c r="H73" s="356"/>
      <c r="I73" s="357"/>
      <c r="J73" s="357"/>
      <c r="K73" s="357"/>
      <c r="L73" s="358"/>
      <c r="M73" s="356"/>
      <c r="N73" s="357"/>
      <c r="O73" s="357"/>
    </row>
    <row r="74" spans="2:15" ht="12.9" customHeight="1" x14ac:dyDescent="0.25">
      <c r="B74" s="409" t="s">
        <v>149</v>
      </c>
      <c r="C74" s="409"/>
      <c r="D74" s="409"/>
      <c r="E74" s="369">
        <v>1810606947</v>
      </c>
      <c r="F74" s="370">
        <v>32850000</v>
      </c>
      <c r="G74" s="372">
        <v>2847096</v>
      </c>
      <c r="H74" s="372">
        <v>13585335</v>
      </c>
      <c r="I74" s="373">
        <v>0</v>
      </c>
      <c r="J74" s="373">
        <v>-1952925</v>
      </c>
      <c r="K74" s="373">
        <v>27480278</v>
      </c>
      <c r="L74" s="375">
        <v>41959784</v>
      </c>
      <c r="M74" s="372">
        <v>1885416731</v>
      </c>
      <c r="N74" s="377"/>
      <c r="O74" s="377"/>
    </row>
    <row r="75" spans="2:15" ht="25.5" customHeight="1" x14ac:dyDescent="0.25">
      <c r="B75" s="780" t="s">
        <v>56</v>
      </c>
      <c r="C75" s="781"/>
      <c r="D75" s="410"/>
      <c r="E75" s="366">
        <v>-5000000</v>
      </c>
      <c r="F75" s="411">
        <v>0</v>
      </c>
      <c r="G75" s="381">
        <v>0</v>
      </c>
      <c r="H75" s="381">
        <v>0</v>
      </c>
      <c r="I75" s="377">
        <v>0</v>
      </c>
      <c r="J75" s="377">
        <v>0</v>
      </c>
      <c r="K75" s="357">
        <v>5000000</v>
      </c>
      <c r="L75" s="358">
        <v>5000000</v>
      </c>
      <c r="M75" s="357">
        <v>0</v>
      </c>
      <c r="N75" s="377"/>
      <c r="O75" s="377"/>
    </row>
    <row r="76" spans="2:15" ht="27" customHeight="1" x14ac:dyDescent="0.25">
      <c r="B76" s="774" t="s">
        <v>57</v>
      </c>
      <c r="C76" s="775"/>
      <c r="D76" s="410"/>
      <c r="E76" s="412">
        <v>12645203</v>
      </c>
      <c r="F76" s="411">
        <v>0</v>
      </c>
      <c r="G76" s="381">
        <v>0</v>
      </c>
      <c r="H76" s="381">
        <v>0</v>
      </c>
      <c r="I76" s="377">
        <v>0</v>
      </c>
      <c r="J76" s="377">
        <v>0</v>
      </c>
      <c r="K76" s="357">
        <v>-1645203</v>
      </c>
      <c r="L76" s="358">
        <v>-1645203</v>
      </c>
      <c r="M76" s="357">
        <v>11000000</v>
      </c>
      <c r="N76" s="377"/>
      <c r="O76" s="377"/>
    </row>
    <row r="77" spans="2:15" ht="27" customHeight="1" x14ac:dyDescent="0.25">
      <c r="B77" s="774" t="s">
        <v>58</v>
      </c>
      <c r="C77" s="775"/>
      <c r="D77" s="410"/>
      <c r="E77" s="412">
        <v>4000000</v>
      </c>
      <c r="F77" s="411">
        <v>0</v>
      </c>
      <c r="G77" s="381">
        <v>0</v>
      </c>
      <c r="H77" s="381">
        <v>0</v>
      </c>
      <c r="I77" s="377">
        <v>0</v>
      </c>
      <c r="J77" s="377">
        <v>0</v>
      </c>
      <c r="K77" s="357">
        <v>-4000000</v>
      </c>
      <c r="L77" s="358">
        <v>-4000000</v>
      </c>
      <c r="M77" s="357">
        <v>0</v>
      </c>
      <c r="N77" s="377"/>
      <c r="O77" s="377"/>
    </row>
    <row r="78" spans="2:15" ht="18.75" customHeight="1" x14ac:dyDescent="0.25">
      <c r="B78" s="774" t="s">
        <v>11</v>
      </c>
      <c r="C78" s="775"/>
      <c r="D78" s="410"/>
      <c r="E78" s="412">
        <v>12000000</v>
      </c>
      <c r="F78" s="411">
        <v>0</v>
      </c>
      <c r="G78" s="381">
        <v>0</v>
      </c>
      <c r="H78" s="381">
        <v>0</v>
      </c>
      <c r="I78" s="377">
        <v>0</v>
      </c>
      <c r="J78" s="377">
        <v>0</v>
      </c>
      <c r="K78" s="357">
        <v>-9039000</v>
      </c>
      <c r="L78" s="358">
        <v>-9039000</v>
      </c>
      <c r="M78" s="357">
        <v>2961000</v>
      </c>
      <c r="N78" s="377"/>
      <c r="O78" s="377"/>
    </row>
    <row r="79" spans="2:15" ht="26.25" customHeight="1" x14ac:dyDescent="0.25">
      <c r="B79" s="774" t="s">
        <v>12</v>
      </c>
      <c r="C79" s="775"/>
      <c r="D79" s="410"/>
      <c r="E79" s="412">
        <v>0</v>
      </c>
      <c r="F79" s="354">
        <v>0</v>
      </c>
      <c r="G79" s="356">
        <v>0</v>
      </c>
      <c r="H79" s="356">
        <v>0</v>
      </c>
      <c r="I79" s="357">
        <v>0</v>
      </c>
      <c r="J79" s="357">
        <v>0</v>
      </c>
      <c r="K79" s="357">
        <v>-3775000</v>
      </c>
      <c r="L79" s="358">
        <v>-3775000</v>
      </c>
      <c r="M79" s="357">
        <v>-3775000</v>
      </c>
      <c r="N79" s="357"/>
      <c r="O79" s="357"/>
    </row>
    <row r="80" spans="2:15" ht="28.5" customHeight="1" x14ac:dyDescent="0.25">
      <c r="B80" s="776" t="s">
        <v>13</v>
      </c>
      <c r="C80" s="777"/>
      <c r="D80" s="410"/>
      <c r="E80" s="366">
        <v>0</v>
      </c>
      <c r="F80" s="354">
        <v>0</v>
      </c>
      <c r="G80" s="356">
        <v>0</v>
      </c>
      <c r="H80" s="356">
        <v>0</v>
      </c>
      <c r="I80" s="357">
        <v>0</v>
      </c>
      <c r="J80" s="357">
        <v>0</v>
      </c>
      <c r="K80" s="357">
        <v>-2500000</v>
      </c>
      <c r="L80" s="358">
        <v>-2500000</v>
      </c>
      <c r="M80" s="357">
        <v>-2500000</v>
      </c>
      <c r="N80" s="357"/>
      <c r="O80" s="357"/>
    </row>
    <row r="81" spans="2:15" ht="12.9" customHeight="1" x14ac:dyDescent="0.25">
      <c r="B81" s="409" t="s">
        <v>18</v>
      </c>
      <c r="C81" s="409"/>
      <c r="D81" s="409"/>
      <c r="E81" s="369">
        <v>1834252150</v>
      </c>
      <c r="F81" s="370">
        <v>32850000</v>
      </c>
      <c r="G81" s="372">
        <v>2847096</v>
      </c>
      <c r="H81" s="372">
        <v>13585335</v>
      </c>
      <c r="I81" s="373">
        <v>0</v>
      </c>
      <c r="J81" s="373">
        <v>-1952925</v>
      </c>
      <c r="K81" s="373">
        <v>11521075</v>
      </c>
      <c r="L81" s="375">
        <v>26000581</v>
      </c>
      <c r="M81" s="372">
        <v>1893102731</v>
      </c>
      <c r="N81" s="377"/>
      <c r="O81" s="377"/>
    </row>
    <row r="82" spans="2:15" ht="30.75" customHeight="1" x14ac:dyDescent="0.25">
      <c r="B82" s="778" t="s">
        <v>150</v>
      </c>
      <c r="C82" s="779"/>
      <c r="D82" s="779"/>
      <c r="E82" s="779"/>
      <c r="F82" s="779"/>
      <c r="G82" s="779"/>
      <c r="H82" s="779"/>
      <c r="I82" s="779"/>
      <c r="J82" s="779"/>
      <c r="K82" s="779"/>
      <c r="L82" s="779"/>
      <c r="M82" s="779"/>
      <c r="N82" s="357"/>
      <c r="O82" s="357"/>
    </row>
  </sheetData>
  <mergeCells count="34">
    <mergeCell ref="B78:C78"/>
    <mergeCell ref="B79:C79"/>
    <mergeCell ref="B80:C80"/>
    <mergeCell ref="B82:M82"/>
    <mergeCell ref="B70:C70"/>
    <mergeCell ref="B71:C71"/>
    <mergeCell ref="B72:C72"/>
    <mergeCell ref="B75:C75"/>
    <mergeCell ref="B76:C76"/>
    <mergeCell ref="B77:C77"/>
    <mergeCell ref="B69:C69"/>
    <mergeCell ref="B58:C58"/>
    <mergeCell ref="B59:C59"/>
    <mergeCell ref="B60:C60"/>
    <mergeCell ref="B61:C61"/>
    <mergeCell ref="B62:C62"/>
    <mergeCell ref="B63:C63"/>
    <mergeCell ref="B64:C64"/>
    <mergeCell ref="B65:C65"/>
    <mergeCell ref="B66:C66"/>
    <mergeCell ref="B67:C67"/>
    <mergeCell ref="B68:C68"/>
    <mergeCell ref="G55:L55"/>
    <mergeCell ref="B2:M2"/>
    <mergeCell ref="B3:C3"/>
    <mergeCell ref="G3:L3"/>
    <mergeCell ref="G4:L4"/>
    <mergeCell ref="B7:C7"/>
    <mergeCell ref="B49:C49"/>
    <mergeCell ref="B52:M52"/>
    <mergeCell ref="B53:C53"/>
    <mergeCell ref="G53:L53"/>
    <mergeCell ref="B54:C54"/>
    <mergeCell ref="G54:L54"/>
  </mergeCells>
  <conditionalFormatting sqref="I75:J78">
    <cfRule type="cellIs" dxfId="33" priority="2" operator="notEqual">
      <formula>#REF!</formula>
    </cfRule>
  </conditionalFormatting>
  <conditionalFormatting sqref="I79:J80">
    <cfRule type="cellIs" dxfId="32" priority="3" operator="notEqual">
      <formula>#REF!</formula>
    </cfRule>
  </conditionalFormatting>
  <conditionalFormatting sqref="I50:J50 I49">
    <cfRule type="cellIs" dxfId="31" priority="1" operator="notEqual">
      <formula>0</formula>
    </cfRule>
  </conditionalFormatting>
  <conditionalFormatting sqref="H51 H59">
    <cfRule type="cellIs" dxfId="30" priority="4" stopIfTrue="1" operator="notEqual">
      <formula>#REF!</formula>
    </cfRule>
  </conditionalFormatting>
  <conditionalFormatting sqref="E81 G60:H60 G73:H81 G49:H50 K81:M81 N79:O80 K49:M50 E60:E74 G61:I72 K60:M74 E8:E50 G8:M48">
    <cfRule type="cellIs" dxfId="29" priority="5" operator="notEqual">
      <formula>#REF!</formula>
    </cfRule>
  </conditionalFormatting>
  <conditionalFormatting sqref="M51 M59">
    <cfRule type="cellIs" dxfId="28" priority="6" stopIfTrue="1" operator="notEqual">
      <formula>#REF!</formula>
    </cfRule>
  </conditionalFormatting>
  <conditionalFormatting sqref="F60:F74 F8:F48">
    <cfRule type="cellIs" dxfId="27" priority="7" operator="notEqual">
      <formula>#REF!</formula>
    </cfRule>
  </conditionalFormatting>
  <conditionalFormatting sqref="J61:J72">
    <cfRule type="cellIs" dxfId="26" priority="8" operator="notEqual">
      <formula>#REF!</formula>
    </cfRule>
  </conditionalFormatting>
  <conditionalFormatting sqref="J49">
    <cfRule type="cellIs" dxfId="25" priority="9" operator="notEqual">
      <formula>#REF!</formula>
    </cfRule>
  </conditionalFormatting>
  <printOptions horizontalCentered="1" headings="1"/>
  <pageMargins left="0.23622047244094491" right="0.23622047244094491" top="0.74803149606299213" bottom="0.74803149606299213" header="0.31496062992125984" footer="0.31496062992125984"/>
  <pageSetup paperSize="8" scale="48" orientation="landscape" r:id="rId1"/>
  <headerFooter alignWithMargins="0"/>
  <rowBreaks count="1" manualBreakCount="1">
    <brk id="5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O40"/>
  <sheetViews>
    <sheetView showGridLines="0" view="pageBreakPreview" zoomScaleNormal="100" zoomScaleSheetLayoutView="100" workbookViewId="0"/>
  </sheetViews>
  <sheetFormatPr defaultRowHeight="12.75" customHeight="1" x14ac:dyDescent="0.25"/>
  <cols>
    <col min="1" max="1" width="2.5546875" style="327" customWidth="1"/>
    <col min="2" max="2" width="2.44140625" style="327" customWidth="1"/>
    <col min="3" max="3" width="19.5546875" style="327" customWidth="1"/>
    <col min="4" max="4" width="1.6640625" style="327" customWidth="1"/>
    <col min="5" max="5" width="11.44140625" style="327" customWidth="1"/>
    <col min="6" max="6" width="10.88671875" style="327" customWidth="1"/>
    <col min="7" max="7" width="8.5546875" style="327" customWidth="1"/>
    <col min="8" max="8" width="11.33203125" style="327" customWidth="1"/>
    <col min="9" max="9" width="15" style="328" customWidth="1"/>
    <col min="10" max="10" width="11.109375" style="328" customWidth="1"/>
    <col min="11" max="11" width="12.5546875" style="413" customWidth="1"/>
    <col min="12" max="12" width="11.88671875" style="327" customWidth="1"/>
    <col min="13" max="13" width="12.44140625" style="327" customWidth="1"/>
    <col min="14" max="14" width="10" style="328" customWidth="1"/>
    <col min="15" max="15" width="1.44140625" style="328" customWidth="1"/>
    <col min="16" max="246" width="9.109375" style="327"/>
    <col min="247" max="247" width="2.5546875" style="327" customWidth="1"/>
    <col min="248" max="248" width="5" style="327" customWidth="1"/>
    <col min="249" max="249" width="19.44140625" style="327" customWidth="1"/>
    <col min="250" max="250" width="0.88671875" style="327" customWidth="1"/>
    <col min="251" max="251" width="12.88671875" style="327" bestFit="1" customWidth="1"/>
    <col min="252" max="255" width="11.6640625" style="327" bestFit="1" customWidth="1"/>
    <col min="256" max="256" width="11.5546875" style="327" customWidth="1"/>
    <col min="257" max="257" width="12.88671875" style="327" customWidth="1"/>
    <col min="258" max="502" width="9.109375" style="327"/>
    <col min="503" max="503" width="2.5546875" style="327" customWidth="1"/>
    <col min="504" max="504" width="5" style="327" customWidth="1"/>
    <col min="505" max="505" width="19.44140625" style="327" customWidth="1"/>
    <col min="506" max="506" width="0.88671875" style="327" customWidth="1"/>
    <col min="507" max="507" width="12.88671875" style="327" bestFit="1" customWidth="1"/>
    <col min="508" max="511" width="11.6640625" style="327" bestFit="1" customWidth="1"/>
    <col min="512" max="512" width="11.5546875" style="327" customWidth="1"/>
    <col min="513" max="513" width="12.88671875" style="327" customWidth="1"/>
    <col min="514" max="758" width="9.109375" style="327"/>
    <col min="759" max="759" width="2.5546875" style="327" customWidth="1"/>
    <col min="760" max="760" width="5" style="327" customWidth="1"/>
    <col min="761" max="761" width="19.44140625" style="327" customWidth="1"/>
    <col min="762" max="762" width="0.88671875" style="327" customWidth="1"/>
    <col min="763" max="763" width="12.88671875" style="327" bestFit="1" customWidth="1"/>
    <col min="764" max="767" width="11.6640625" style="327" bestFit="1" customWidth="1"/>
    <col min="768" max="768" width="11.5546875" style="327" customWidth="1"/>
    <col min="769" max="769" width="12.88671875" style="327" customWidth="1"/>
    <col min="770" max="1014" width="9.109375" style="327"/>
    <col min="1015" max="1015" width="2.5546875" style="327" customWidth="1"/>
    <col min="1016" max="1016" width="5" style="327" customWidth="1"/>
    <col min="1017" max="1017" width="19.44140625" style="327" customWidth="1"/>
    <col min="1018" max="1018" width="0.88671875" style="327" customWidth="1"/>
    <col min="1019" max="1019" width="12.88671875" style="327" bestFit="1" customWidth="1"/>
    <col min="1020" max="1023" width="11.6640625" style="327" bestFit="1" customWidth="1"/>
    <col min="1024" max="1024" width="11.5546875" style="327" customWidth="1"/>
    <col min="1025" max="1025" width="12.88671875" style="327" customWidth="1"/>
    <col min="1026" max="1270" width="9.109375" style="327"/>
    <col min="1271" max="1271" width="2.5546875" style="327" customWidth="1"/>
    <col min="1272" max="1272" width="5" style="327" customWidth="1"/>
    <col min="1273" max="1273" width="19.44140625" style="327" customWidth="1"/>
    <col min="1274" max="1274" width="0.88671875" style="327" customWidth="1"/>
    <col min="1275" max="1275" width="12.88671875" style="327" bestFit="1" customWidth="1"/>
    <col min="1276" max="1279" width="11.6640625" style="327" bestFit="1" customWidth="1"/>
    <col min="1280" max="1280" width="11.5546875" style="327" customWidth="1"/>
    <col min="1281" max="1281" width="12.88671875" style="327" customWidth="1"/>
    <col min="1282" max="1526" width="9.109375" style="327"/>
    <col min="1527" max="1527" width="2.5546875" style="327" customWidth="1"/>
    <col min="1528" max="1528" width="5" style="327" customWidth="1"/>
    <col min="1529" max="1529" width="19.44140625" style="327" customWidth="1"/>
    <col min="1530" max="1530" width="0.88671875" style="327" customWidth="1"/>
    <col min="1531" max="1531" width="12.88671875" style="327" bestFit="1" customWidth="1"/>
    <col min="1532" max="1535" width="11.6640625" style="327" bestFit="1" customWidth="1"/>
    <col min="1536" max="1536" width="11.5546875" style="327" customWidth="1"/>
    <col min="1537" max="1537" width="12.88671875" style="327" customWidth="1"/>
    <col min="1538" max="1782" width="9.109375" style="327"/>
    <col min="1783" max="1783" width="2.5546875" style="327" customWidth="1"/>
    <col min="1784" max="1784" width="5" style="327" customWidth="1"/>
    <col min="1785" max="1785" width="19.44140625" style="327" customWidth="1"/>
    <col min="1786" max="1786" width="0.88671875" style="327" customWidth="1"/>
    <col min="1787" max="1787" width="12.88671875" style="327" bestFit="1" customWidth="1"/>
    <col min="1788" max="1791" width="11.6640625" style="327" bestFit="1" customWidth="1"/>
    <col min="1792" max="1792" width="11.5546875" style="327" customWidth="1"/>
    <col min="1793" max="1793" width="12.88671875" style="327" customWidth="1"/>
    <col min="1794" max="2038" width="9.109375" style="327"/>
    <col min="2039" max="2039" width="2.5546875" style="327" customWidth="1"/>
    <col min="2040" max="2040" width="5" style="327" customWidth="1"/>
    <col min="2041" max="2041" width="19.44140625" style="327" customWidth="1"/>
    <col min="2042" max="2042" width="0.88671875" style="327" customWidth="1"/>
    <col min="2043" max="2043" width="12.88671875" style="327" bestFit="1" customWidth="1"/>
    <col min="2044" max="2047" width="11.6640625" style="327" bestFit="1" customWidth="1"/>
    <col min="2048" max="2048" width="11.5546875" style="327" customWidth="1"/>
    <col min="2049" max="2049" width="12.88671875" style="327" customWidth="1"/>
    <col min="2050" max="2294" width="9.109375" style="327"/>
    <col min="2295" max="2295" width="2.5546875" style="327" customWidth="1"/>
    <col min="2296" max="2296" width="5" style="327" customWidth="1"/>
    <col min="2297" max="2297" width="19.44140625" style="327" customWidth="1"/>
    <col min="2298" max="2298" width="0.88671875" style="327" customWidth="1"/>
    <col min="2299" max="2299" width="12.88671875" style="327" bestFit="1" customWidth="1"/>
    <col min="2300" max="2303" width="11.6640625" style="327" bestFit="1" customWidth="1"/>
    <col min="2304" max="2304" width="11.5546875" style="327" customWidth="1"/>
    <col min="2305" max="2305" width="12.88671875" style="327" customWidth="1"/>
    <col min="2306" max="2550" width="9.109375" style="327"/>
    <col min="2551" max="2551" width="2.5546875" style="327" customWidth="1"/>
    <col min="2552" max="2552" width="5" style="327" customWidth="1"/>
    <col min="2553" max="2553" width="19.44140625" style="327" customWidth="1"/>
    <col min="2554" max="2554" width="0.88671875" style="327" customWidth="1"/>
    <col min="2555" max="2555" width="12.88671875" style="327" bestFit="1" customWidth="1"/>
    <col min="2556" max="2559" width="11.6640625" style="327" bestFit="1" customWidth="1"/>
    <col min="2560" max="2560" width="11.5546875" style="327" customWidth="1"/>
    <col min="2561" max="2561" width="12.88671875" style="327" customWidth="1"/>
    <col min="2562" max="2806" width="9.109375" style="327"/>
    <col min="2807" max="2807" width="2.5546875" style="327" customWidth="1"/>
    <col min="2808" max="2808" width="5" style="327" customWidth="1"/>
    <col min="2809" max="2809" width="19.44140625" style="327" customWidth="1"/>
    <col min="2810" max="2810" width="0.88671875" style="327" customWidth="1"/>
    <col min="2811" max="2811" width="12.88671875" style="327" bestFit="1" customWidth="1"/>
    <col min="2812" max="2815" width="11.6640625" style="327" bestFit="1" customWidth="1"/>
    <col min="2816" max="2816" width="11.5546875" style="327" customWidth="1"/>
    <col min="2817" max="2817" width="12.88671875" style="327" customWidth="1"/>
    <col min="2818" max="3062" width="9.109375" style="327"/>
    <col min="3063" max="3063" width="2.5546875" style="327" customWidth="1"/>
    <col min="3064" max="3064" width="5" style="327" customWidth="1"/>
    <col min="3065" max="3065" width="19.44140625" style="327" customWidth="1"/>
    <col min="3066" max="3066" width="0.88671875" style="327" customWidth="1"/>
    <col min="3067" max="3067" width="12.88671875" style="327" bestFit="1" customWidth="1"/>
    <col min="3068" max="3071" width="11.6640625" style="327" bestFit="1" customWidth="1"/>
    <col min="3072" max="3072" width="11.5546875" style="327" customWidth="1"/>
    <col min="3073" max="3073" width="12.88671875" style="327" customWidth="1"/>
    <col min="3074" max="3318" width="9.109375" style="327"/>
    <col min="3319" max="3319" width="2.5546875" style="327" customWidth="1"/>
    <col min="3320" max="3320" width="5" style="327" customWidth="1"/>
    <col min="3321" max="3321" width="19.44140625" style="327" customWidth="1"/>
    <col min="3322" max="3322" width="0.88671875" style="327" customWidth="1"/>
    <col min="3323" max="3323" width="12.88671875" style="327" bestFit="1" customWidth="1"/>
    <col min="3324" max="3327" width="11.6640625" style="327" bestFit="1" customWidth="1"/>
    <col min="3328" max="3328" width="11.5546875" style="327" customWidth="1"/>
    <col min="3329" max="3329" width="12.88671875" style="327" customWidth="1"/>
    <col min="3330" max="3574" width="9.109375" style="327"/>
    <col min="3575" max="3575" width="2.5546875" style="327" customWidth="1"/>
    <col min="3576" max="3576" width="5" style="327" customWidth="1"/>
    <col min="3577" max="3577" width="19.44140625" style="327" customWidth="1"/>
    <col min="3578" max="3578" width="0.88671875" style="327" customWidth="1"/>
    <col min="3579" max="3579" width="12.88671875" style="327" bestFit="1" customWidth="1"/>
    <col min="3580" max="3583" width="11.6640625" style="327" bestFit="1" customWidth="1"/>
    <col min="3584" max="3584" width="11.5546875" style="327" customWidth="1"/>
    <col min="3585" max="3585" width="12.88671875" style="327" customWidth="1"/>
    <col min="3586" max="3830" width="9.109375" style="327"/>
    <col min="3831" max="3831" width="2.5546875" style="327" customWidth="1"/>
    <col min="3832" max="3832" width="5" style="327" customWidth="1"/>
    <col min="3833" max="3833" width="19.44140625" style="327" customWidth="1"/>
    <col min="3834" max="3834" width="0.88671875" style="327" customWidth="1"/>
    <col min="3835" max="3835" width="12.88671875" style="327" bestFit="1" customWidth="1"/>
    <col min="3836" max="3839" width="11.6640625" style="327" bestFit="1" customWidth="1"/>
    <col min="3840" max="3840" width="11.5546875" style="327" customWidth="1"/>
    <col min="3841" max="3841" width="12.88671875" style="327" customWidth="1"/>
    <col min="3842" max="4086" width="9.109375" style="327"/>
    <col min="4087" max="4087" width="2.5546875" style="327" customWidth="1"/>
    <col min="4088" max="4088" width="5" style="327" customWidth="1"/>
    <col min="4089" max="4089" width="19.44140625" style="327" customWidth="1"/>
    <col min="4090" max="4090" width="0.88671875" style="327" customWidth="1"/>
    <col min="4091" max="4091" width="12.88671875" style="327" bestFit="1" customWidth="1"/>
    <col min="4092" max="4095" width="11.6640625" style="327" bestFit="1" customWidth="1"/>
    <col min="4096" max="4096" width="11.5546875" style="327" customWidth="1"/>
    <col min="4097" max="4097" width="12.88671875" style="327" customWidth="1"/>
    <col min="4098" max="4342" width="9.109375" style="327"/>
    <col min="4343" max="4343" width="2.5546875" style="327" customWidth="1"/>
    <col min="4344" max="4344" width="5" style="327" customWidth="1"/>
    <col min="4345" max="4345" width="19.44140625" style="327" customWidth="1"/>
    <col min="4346" max="4346" width="0.88671875" style="327" customWidth="1"/>
    <col min="4347" max="4347" width="12.88671875" style="327" bestFit="1" customWidth="1"/>
    <col min="4348" max="4351" width="11.6640625" style="327" bestFit="1" customWidth="1"/>
    <col min="4352" max="4352" width="11.5546875" style="327" customWidth="1"/>
    <col min="4353" max="4353" width="12.88671875" style="327" customWidth="1"/>
    <col min="4354" max="4598" width="9.109375" style="327"/>
    <col min="4599" max="4599" width="2.5546875" style="327" customWidth="1"/>
    <col min="4600" max="4600" width="5" style="327" customWidth="1"/>
    <col min="4601" max="4601" width="19.44140625" style="327" customWidth="1"/>
    <col min="4602" max="4602" width="0.88671875" style="327" customWidth="1"/>
    <col min="4603" max="4603" width="12.88671875" style="327" bestFit="1" customWidth="1"/>
    <col min="4604" max="4607" width="11.6640625" style="327" bestFit="1" customWidth="1"/>
    <col min="4608" max="4608" width="11.5546875" style="327" customWidth="1"/>
    <col min="4609" max="4609" width="12.88671875" style="327" customWidth="1"/>
    <col min="4610" max="4854" width="9.109375" style="327"/>
    <col min="4855" max="4855" width="2.5546875" style="327" customWidth="1"/>
    <col min="4856" max="4856" width="5" style="327" customWidth="1"/>
    <col min="4857" max="4857" width="19.44140625" style="327" customWidth="1"/>
    <col min="4858" max="4858" width="0.88671875" style="327" customWidth="1"/>
    <col min="4859" max="4859" width="12.88671875" style="327" bestFit="1" customWidth="1"/>
    <col min="4860" max="4863" width="11.6640625" style="327" bestFit="1" customWidth="1"/>
    <col min="4864" max="4864" width="11.5546875" style="327" customWidth="1"/>
    <col min="4865" max="4865" width="12.88671875" style="327" customWidth="1"/>
    <col min="4866" max="5110" width="9.109375" style="327"/>
    <col min="5111" max="5111" width="2.5546875" style="327" customWidth="1"/>
    <col min="5112" max="5112" width="5" style="327" customWidth="1"/>
    <col min="5113" max="5113" width="19.44140625" style="327" customWidth="1"/>
    <col min="5114" max="5114" width="0.88671875" style="327" customWidth="1"/>
    <col min="5115" max="5115" width="12.88671875" style="327" bestFit="1" customWidth="1"/>
    <col min="5116" max="5119" width="11.6640625" style="327" bestFit="1" customWidth="1"/>
    <col min="5120" max="5120" width="11.5546875" style="327" customWidth="1"/>
    <col min="5121" max="5121" width="12.88671875" style="327" customWidth="1"/>
    <col min="5122" max="5366" width="9.109375" style="327"/>
    <col min="5367" max="5367" width="2.5546875" style="327" customWidth="1"/>
    <col min="5368" max="5368" width="5" style="327" customWidth="1"/>
    <col min="5369" max="5369" width="19.44140625" style="327" customWidth="1"/>
    <col min="5370" max="5370" width="0.88671875" style="327" customWidth="1"/>
    <col min="5371" max="5371" width="12.88671875" style="327" bestFit="1" customWidth="1"/>
    <col min="5372" max="5375" width="11.6640625" style="327" bestFit="1" customWidth="1"/>
    <col min="5376" max="5376" width="11.5546875" style="327" customWidth="1"/>
    <col min="5377" max="5377" width="12.88671875" style="327" customWidth="1"/>
    <col min="5378" max="5622" width="9.109375" style="327"/>
    <col min="5623" max="5623" width="2.5546875" style="327" customWidth="1"/>
    <col min="5624" max="5624" width="5" style="327" customWidth="1"/>
    <col min="5625" max="5625" width="19.44140625" style="327" customWidth="1"/>
    <col min="5626" max="5626" width="0.88671875" style="327" customWidth="1"/>
    <col min="5627" max="5627" width="12.88671875" style="327" bestFit="1" customWidth="1"/>
    <col min="5628" max="5631" width="11.6640625" style="327" bestFit="1" customWidth="1"/>
    <col min="5632" max="5632" width="11.5546875" style="327" customWidth="1"/>
    <col min="5633" max="5633" width="12.88671875" style="327" customWidth="1"/>
    <col min="5634" max="5878" width="9.109375" style="327"/>
    <col min="5879" max="5879" width="2.5546875" style="327" customWidth="1"/>
    <col min="5880" max="5880" width="5" style="327" customWidth="1"/>
    <col min="5881" max="5881" width="19.44140625" style="327" customWidth="1"/>
    <col min="5882" max="5882" width="0.88671875" style="327" customWidth="1"/>
    <col min="5883" max="5883" width="12.88671875" style="327" bestFit="1" customWidth="1"/>
    <col min="5884" max="5887" width="11.6640625" style="327" bestFit="1" customWidth="1"/>
    <col min="5888" max="5888" width="11.5546875" style="327" customWidth="1"/>
    <col min="5889" max="5889" width="12.88671875" style="327" customWidth="1"/>
    <col min="5890" max="6134" width="9.109375" style="327"/>
    <col min="6135" max="6135" width="2.5546875" style="327" customWidth="1"/>
    <col min="6136" max="6136" width="5" style="327" customWidth="1"/>
    <col min="6137" max="6137" width="19.44140625" style="327" customWidth="1"/>
    <col min="6138" max="6138" width="0.88671875" style="327" customWidth="1"/>
    <col min="6139" max="6139" width="12.88671875" style="327" bestFit="1" customWidth="1"/>
    <col min="6140" max="6143" width="11.6640625" style="327" bestFit="1" customWidth="1"/>
    <col min="6144" max="6144" width="11.5546875" style="327" customWidth="1"/>
    <col min="6145" max="6145" width="12.88671875" style="327" customWidth="1"/>
    <col min="6146" max="6390" width="9.109375" style="327"/>
    <col min="6391" max="6391" width="2.5546875" style="327" customWidth="1"/>
    <col min="6392" max="6392" width="5" style="327" customWidth="1"/>
    <col min="6393" max="6393" width="19.44140625" style="327" customWidth="1"/>
    <col min="6394" max="6394" width="0.88671875" style="327" customWidth="1"/>
    <col min="6395" max="6395" width="12.88671875" style="327" bestFit="1" customWidth="1"/>
    <col min="6396" max="6399" width="11.6640625" style="327" bestFit="1" customWidth="1"/>
    <col min="6400" max="6400" width="11.5546875" style="327" customWidth="1"/>
    <col min="6401" max="6401" width="12.88671875" style="327" customWidth="1"/>
    <col min="6402" max="6646" width="9.109375" style="327"/>
    <col min="6647" max="6647" width="2.5546875" style="327" customWidth="1"/>
    <col min="6648" max="6648" width="5" style="327" customWidth="1"/>
    <col min="6649" max="6649" width="19.44140625" style="327" customWidth="1"/>
    <col min="6650" max="6650" width="0.88671875" style="327" customWidth="1"/>
    <col min="6651" max="6651" width="12.88671875" style="327" bestFit="1" customWidth="1"/>
    <col min="6652" max="6655" width="11.6640625" style="327" bestFit="1" customWidth="1"/>
    <col min="6656" max="6656" width="11.5546875" style="327" customWidth="1"/>
    <col min="6657" max="6657" width="12.88671875" style="327" customWidth="1"/>
    <col min="6658" max="6902" width="9.109375" style="327"/>
    <col min="6903" max="6903" width="2.5546875" style="327" customWidth="1"/>
    <col min="6904" max="6904" width="5" style="327" customWidth="1"/>
    <col min="6905" max="6905" width="19.44140625" style="327" customWidth="1"/>
    <col min="6906" max="6906" width="0.88671875" style="327" customWidth="1"/>
    <col min="6907" max="6907" width="12.88671875" style="327" bestFit="1" customWidth="1"/>
    <col min="6908" max="6911" width="11.6640625" style="327" bestFit="1" customWidth="1"/>
    <col min="6912" max="6912" width="11.5546875" style="327" customWidth="1"/>
    <col min="6913" max="6913" width="12.88671875" style="327" customWidth="1"/>
    <col min="6914" max="7158" width="9.109375" style="327"/>
    <col min="7159" max="7159" width="2.5546875" style="327" customWidth="1"/>
    <col min="7160" max="7160" width="5" style="327" customWidth="1"/>
    <col min="7161" max="7161" width="19.44140625" style="327" customWidth="1"/>
    <col min="7162" max="7162" width="0.88671875" style="327" customWidth="1"/>
    <col min="7163" max="7163" width="12.88671875" style="327" bestFit="1" customWidth="1"/>
    <col min="7164" max="7167" width="11.6640625" style="327" bestFit="1" customWidth="1"/>
    <col min="7168" max="7168" width="11.5546875" style="327" customWidth="1"/>
    <col min="7169" max="7169" width="12.88671875" style="327" customWidth="1"/>
    <col min="7170" max="7414" width="9.109375" style="327"/>
    <col min="7415" max="7415" width="2.5546875" style="327" customWidth="1"/>
    <col min="7416" max="7416" width="5" style="327" customWidth="1"/>
    <col min="7417" max="7417" width="19.44140625" style="327" customWidth="1"/>
    <col min="7418" max="7418" width="0.88671875" style="327" customWidth="1"/>
    <col min="7419" max="7419" width="12.88671875" style="327" bestFit="1" customWidth="1"/>
    <col min="7420" max="7423" width="11.6640625" style="327" bestFit="1" customWidth="1"/>
    <col min="7424" max="7424" width="11.5546875" style="327" customWidth="1"/>
    <col min="7425" max="7425" width="12.88671875" style="327" customWidth="1"/>
    <col min="7426" max="7670" width="9.109375" style="327"/>
    <col min="7671" max="7671" width="2.5546875" style="327" customWidth="1"/>
    <col min="7672" max="7672" width="5" style="327" customWidth="1"/>
    <col min="7673" max="7673" width="19.44140625" style="327" customWidth="1"/>
    <col min="7674" max="7674" width="0.88671875" style="327" customWidth="1"/>
    <col min="7675" max="7675" width="12.88671875" style="327" bestFit="1" customWidth="1"/>
    <col min="7676" max="7679" width="11.6640625" style="327" bestFit="1" customWidth="1"/>
    <col min="7680" max="7680" width="11.5546875" style="327" customWidth="1"/>
    <col min="7681" max="7681" width="12.88671875" style="327" customWidth="1"/>
    <col min="7682" max="7926" width="9.109375" style="327"/>
    <col min="7927" max="7927" width="2.5546875" style="327" customWidth="1"/>
    <col min="7928" max="7928" width="5" style="327" customWidth="1"/>
    <col min="7929" max="7929" width="19.44140625" style="327" customWidth="1"/>
    <col min="7930" max="7930" width="0.88671875" style="327" customWidth="1"/>
    <col min="7931" max="7931" width="12.88671875" style="327" bestFit="1" customWidth="1"/>
    <col min="7932" max="7935" width="11.6640625" style="327" bestFit="1" customWidth="1"/>
    <col min="7936" max="7936" width="11.5546875" style="327" customWidth="1"/>
    <col min="7937" max="7937" width="12.88671875" style="327" customWidth="1"/>
    <col min="7938" max="8182" width="9.109375" style="327"/>
    <col min="8183" max="8183" width="2.5546875" style="327" customWidth="1"/>
    <col min="8184" max="8184" width="5" style="327" customWidth="1"/>
    <col min="8185" max="8185" width="19.44140625" style="327" customWidth="1"/>
    <col min="8186" max="8186" width="0.88671875" style="327" customWidth="1"/>
    <col min="8187" max="8187" width="12.88671875" style="327" bestFit="1" customWidth="1"/>
    <col min="8188" max="8191" width="11.6640625" style="327" bestFit="1" customWidth="1"/>
    <col min="8192" max="8192" width="11.5546875" style="327" customWidth="1"/>
    <col min="8193" max="8193" width="12.88671875" style="327" customWidth="1"/>
    <col min="8194" max="8438" width="9.109375" style="327"/>
    <col min="8439" max="8439" width="2.5546875" style="327" customWidth="1"/>
    <col min="8440" max="8440" width="5" style="327" customWidth="1"/>
    <col min="8441" max="8441" width="19.44140625" style="327" customWidth="1"/>
    <col min="8442" max="8442" width="0.88671875" style="327" customWidth="1"/>
    <col min="8443" max="8443" width="12.88671875" style="327" bestFit="1" customWidth="1"/>
    <col min="8444" max="8447" width="11.6640625" style="327" bestFit="1" customWidth="1"/>
    <col min="8448" max="8448" width="11.5546875" style="327" customWidth="1"/>
    <col min="8449" max="8449" width="12.88671875" style="327" customWidth="1"/>
    <col min="8450" max="8694" width="9.109375" style="327"/>
    <col min="8695" max="8695" width="2.5546875" style="327" customWidth="1"/>
    <col min="8696" max="8696" width="5" style="327" customWidth="1"/>
    <col min="8697" max="8697" width="19.44140625" style="327" customWidth="1"/>
    <col min="8698" max="8698" width="0.88671875" style="327" customWidth="1"/>
    <col min="8699" max="8699" width="12.88671875" style="327" bestFit="1" customWidth="1"/>
    <col min="8700" max="8703" width="11.6640625" style="327" bestFit="1" customWidth="1"/>
    <col min="8704" max="8704" width="11.5546875" style="327" customWidth="1"/>
    <col min="8705" max="8705" width="12.88671875" style="327" customWidth="1"/>
    <col min="8706" max="8950" width="9.109375" style="327"/>
    <col min="8951" max="8951" width="2.5546875" style="327" customWidth="1"/>
    <col min="8952" max="8952" width="5" style="327" customWidth="1"/>
    <col min="8953" max="8953" width="19.44140625" style="327" customWidth="1"/>
    <col min="8954" max="8954" width="0.88671875" style="327" customWidth="1"/>
    <col min="8955" max="8955" width="12.88671875" style="327" bestFit="1" customWidth="1"/>
    <col min="8956" max="8959" width="11.6640625" style="327" bestFit="1" customWidth="1"/>
    <col min="8960" max="8960" width="11.5546875" style="327" customWidth="1"/>
    <col min="8961" max="8961" width="12.88671875" style="327" customWidth="1"/>
    <col min="8962" max="9206" width="9.109375" style="327"/>
    <col min="9207" max="9207" width="2.5546875" style="327" customWidth="1"/>
    <col min="9208" max="9208" width="5" style="327" customWidth="1"/>
    <col min="9209" max="9209" width="19.44140625" style="327" customWidth="1"/>
    <col min="9210" max="9210" width="0.88671875" style="327" customWidth="1"/>
    <col min="9211" max="9211" width="12.88671875" style="327" bestFit="1" customWidth="1"/>
    <col min="9212" max="9215" width="11.6640625" style="327" bestFit="1" customWidth="1"/>
    <col min="9216" max="9216" width="11.5546875" style="327" customWidth="1"/>
    <col min="9217" max="9217" width="12.88671875" style="327" customWidth="1"/>
    <col min="9218" max="9462" width="9.109375" style="327"/>
    <col min="9463" max="9463" width="2.5546875" style="327" customWidth="1"/>
    <col min="9464" max="9464" width="5" style="327" customWidth="1"/>
    <col min="9465" max="9465" width="19.44140625" style="327" customWidth="1"/>
    <col min="9466" max="9466" width="0.88671875" style="327" customWidth="1"/>
    <col min="9467" max="9467" width="12.88671875" style="327" bestFit="1" customWidth="1"/>
    <col min="9468" max="9471" width="11.6640625" style="327" bestFit="1" customWidth="1"/>
    <col min="9472" max="9472" width="11.5546875" style="327" customWidth="1"/>
    <col min="9473" max="9473" width="12.88671875" style="327" customWidth="1"/>
    <col min="9474" max="9718" width="9.109375" style="327"/>
    <col min="9719" max="9719" width="2.5546875" style="327" customWidth="1"/>
    <col min="9720" max="9720" width="5" style="327" customWidth="1"/>
    <col min="9721" max="9721" width="19.44140625" style="327" customWidth="1"/>
    <col min="9722" max="9722" width="0.88671875" style="327" customWidth="1"/>
    <col min="9723" max="9723" width="12.88671875" style="327" bestFit="1" customWidth="1"/>
    <col min="9724" max="9727" width="11.6640625" style="327" bestFit="1" customWidth="1"/>
    <col min="9728" max="9728" width="11.5546875" style="327" customWidth="1"/>
    <col min="9729" max="9729" width="12.88671875" style="327" customWidth="1"/>
    <col min="9730" max="9974" width="9.109375" style="327"/>
    <col min="9975" max="9975" width="2.5546875" style="327" customWidth="1"/>
    <col min="9976" max="9976" width="5" style="327" customWidth="1"/>
    <col min="9977" max="9977" width="19.44140625" style="327" customWidth="1"/>
    <col min="9978" max="9978" width="0.88671875" style="327" customWidth="1"/>
    <col min="9979" max="9979" width="12.88671875" style="327" bestFit="1" customWidth="1"/>
    <col min="9980" max="9983" width="11.6640625" style="327" bestFit="1" customWidth="1"/>
    <col min="9984" max="9984" width="11.5546875" style="327" customWidth="1"/>
    <col min="9985" max="9985" width="12.88671875" style="327" customWidth="1"/>
    <col min="9986" max="10230" width="9.109375" style="327"/>
    <col min="10231" max="10231" width="2.5546875" style="327" customWidth="1"/>
    <col min="10232" max="10232" width="5" style="327" customWidth="1"/>
    <col min="10233" max="10233" width="19.44140625" style="327" customWidth="1"/>
    <col min="10234" max="10234" width="0.88671875" style="327" customWidth="1"/>
    <col min="10235" max="10235" width="12.88671875" style="327" bestFit="1" customWidth="1"/>
    <col min="10236" max="10239" width="11.6640625" style="327" bestFit="1" customWidth="1"/>
    <col min="10240" max="10240" width="11.5546875" style="327" customWidth="1"/>
    <col min="10241" max="10241" width="12.88671875" style="327" customWidth="1"/>
    <col min="10242" max="10486" width="9.109375" style="327"/>
    <col min="10487" max="10487" width="2.5546875" style="327" customWidth="1"/>
    <col min="10488" max="10488" width="5" style="327" customWidth="1"/>
    <col min="10489" max="10489" width="19.44140625" style="327" customWidth="1"/>
    <col min="10490" max="10490" width="0.88671875" style="327" customWidth="1"/>
    <col min="10491" max="10491" width="12.88671875" style="327" bestFit="1" customWidth="1"/>
    <col min="10492" max="10495" width="11.6640625" style="327" bestFit="1" customWidth="1"/>
    <col min="10496" max="10496" width="11.5546875" style="327" customWidth="1"/>
    <col min="10497" max="10497" width="12.88671875" style="327" customWidth="1"/>
    <col min="10498" max="10742" width="9.109375" style="327"/>
    <col min="10743" max="10743" width="2.5546875" style="327" customWidth="1"/>
    <col min="10744" max="10744" width="5" style="327" customWidth="1"/>
    <col min="10745" max="10745" width="19.44140625" style="327" customWidth="1"/>
    <col min="10746" max="10746" width="0.88671875" style="327" customWidth="1"/>
    <col min="10747" max="10747" width="12.88671875" style="327" bestFit="1" customWidth="1"/>
    <col min="10748" max="10751" width="11.6640625" style="327" bestFit="1" customWidth="1"/>
    <col min="10752" max="10752" width="11.5546875" style="327" customWidth="1"/>
    <col min="10753" max="10753" width="12.88671875" style="327" customWidth="1"/>
    <col min="10754" max="10998" width="9.109375" style="327"/>
    <col min="10999" max="10999" width="2.5546875" style="327" customWidth="1"/>
    <col min="11000" max="11000" width="5" style="327" customWidth="1"/>
    <col min="11001" max="11001" width="19.44140625" style="327" customWidth="1"/>
    <col min="11002" max="11002" width="0.88671875" style="327" customWidth="1"/>
    <col min="11003" max="11003" width="12.88671875" style="327" bestFit="1" customWidth="1"/>
    <col min="11004" max="11007" width="11.6640625" style="327" bestFit="1" customWidth="1"/>
    <col min="11008" max="11008" width="11.5546875" style="327" customWidth="1"/>
    <col min="11009" max="11009" width="12.88671875" style="327" customWidth="1"/>
    <col min="11010" max="11254" width="9.109375" style="327"/>
    <col min="11255" max="11255" width="2.5546875" style="327" customWidth="1"/>
    <col min="11256" max="11256" width="5" style="327" customWidth="1"/>
    <col min="11257" max="11257" width="19.44140625" style="327" customWidth="1"/>
    <col min="11258" max="11258" width="0.88671875" style="327" customWidth="1"/>
    <col min="11259" max="11259" width="12.88671875" style="327" bestFit="1" customWidth="1"/>
    <col min="11260" max="11263" width="11.6640625" style="327" bestFit="1" customWidth="1"/>
    <col min="11264" max="11264" width="11.5546875" style="327" customWidth="1"/>
    <col min="11265" max="11265" width="12.88671875" style="327" customWidth="1"/>
    <col min="11266" max="11510" width="9.109375" style="327"/>
    <col min="11511" max="11511" width="2.5546875" style="327" customWidth="1"/>
    <col min="11512" max="11512" width="5" style="327" customWidth="1"/>
    <col min="11513" max="11513" width="19.44140625" style="327" customWidth="1"/>
    <col min="11514" max="11514" width="0.88671875" style="327" customWidth="1"/>
    <col min="11515" max="11515" width="12.88671875" style="327" bestFit="1" customWidth="1"/>
    <col min="11516" max="11519" width="11.6640625" style="327" bestFit="1" customWidth="1"/>
    <col min="11520" max="11520" width="11.5546875" style="327" customWidth="1"/>
    <col min="11521" max="11521" width="12.88671875" style="327" customWidth="1"/>
    <col min="11522" max="11766" width="9.109375" style="327"/>
    <col min="11767" max="11767" width="2.5546875" style="327" customWidth="1"/>
    <col min="11768" max="11768" width="5" style="327" customWidth="1"/>
    <col min="11769" max="11769" width="19.44140625" style="327" customWidth="1"/>
    <col min="11770" max="11770" width="0.88671875" style="327" customWidth="1"/>
    <col min="11771" max="11771" width="12.88671875" style="327" bestFit="1" customWidth="1"/>
    <col min="11772" max="11775" width="11.6640625" style="327" bestFit="1" customWidth="1"/>
    <col min="11776" max="11776" width="11.5546875" style="327" customWidth="1"/>
    <col min="11777" max="11777" width="12.88671875" style="327" customWidth="1"/>
    <col min="11778" max="12022" width="9.109375" style="327"/>
    <col min="12023" max="12023" width="2.5546875" style="327" customWidth="1"/>
    <col min="12024" max="12024" width="5" style="327" customWidth="1"/>
    <col min="12025" max="12025" width="19.44140625" style="327" customWidth="1"/>
    <col min="12026" max="12026" width="0.88671875" style="327" customWidth="1"/>
    <col min="12027" max="12027" width="12.88671875" style="327" bestFit="1" customWidth="1"/>
    <col min="12028" max="12031" width="11.6640625" style="327" bestFit="1" customWidth="1"/>
    <col min="12032" max="12032" width="11.5546875" style="327" customWidth="1"/>
    <col min="12033" max="12033" width="12.88671875" style="327" customWidth="1"/>
    <col min="12034" max="12278" width="9.109375" style="327"/>
    <col min="12279" max="12279" width="2.5546875" style="327" customWidth="1"/>
    <col min="12280" max="12280" width="5" style="327" customWidth="1"/>
    <col min="12281" max="12281" width="19.44140625" style="327" customWidth="1"/>
    <col min="12282" max="12282" width="0.88671875" style="327" customWidth="1"/>
    <col min="12283" max="12283" width="12.88671875" style="327" bestFit="1" customWidth="1"/>
    <col min="12284" max="12287" width="11.6640625" style="327" bestFit="1" customWidth="1"/>
    <col min="12288" max="12288" width="11.5546875" style="327" customWidth="1"/>
    <col min="12289" max="12289" width="12.88671875" style="327" customWidth="1"/>
    <col min="12290" max="12534" width="9.109375" style="327"/>
    <col min="12535" max="12535" width="2.5546875" style="327" customWidth="1"/>
    <col min="12536" max="12536" width="5" style="327" customWidth="1"/>
    <col min="12537" max="12537" width="19.44140625" style="327" customWidth="1"/>
    <col min="12538" max="12538" width="0.88671875" style="327" customWidth="1"/>
    <col min="12539" max="12539" width="12.88671875" style="327" bestFit="1" customWidth="1"/>
    <col min="12540" max="12543" width="11.6640625" style="327" bestFit="1" customWidth="1"/>
    <col min="12544" max="12544" width="11.5546875" style="327" customWidth="1"/>
    <col min="12545" max="12545" width="12.88671875" style="327" customWidth="1"/>
    <col min="12546" max="12790" width="9.109375" style="327"/>
    <col min="12791" max="12791" width="2.5546875" style="327" customWidth="1"/>
    <col min="12792" max="12792" width="5" style="327" customWidth="1"/>
    <col min="12793" max="12793" width="19.44140625" style="327" customWidth="1"/>
    <col min="12794" max="12794" width="0.88671875" style="327" customWidth="1"/>
    <col min="12795" max="12795" width="12.88671875" style="327" bestFit="1" customWidth="1"/>
    <col min="12796" max="12799" width="11.6640625" style="327" bestFit="1" customWidth="1"/>
    <col min="12800" max="12800" width="11.5546875" style="327" customWidth="1"/>
    <col min="12801" max="12801" width="12.88671875" style="327" customWidth="1"/>
    <col min="12802" max="13046" width="9.109375" style="327"/>
    <col min="13047" max="13047" width="2.5546875" style="327" customWidth="1"/>
    <col min="13048" max="13048" width="5" style="327" customWidth="1"/>
    <col min="13049" max="13049" width="19.44140625" style="327" customWidth="1"/>
    <col min="13050" max="13050" width="0.88671875" style="327" customWidth="1"/>
    <col min="13051" max="13051" width="12.88671875" style="327" bestFit="1" customWidth="1"/>
    <col min="13052" max="13055" width="11.6640625" style="327" bestFit="1" customWidth="1"/>
    <col min="13056" max="13056" width="11.5546875" style="327" customWidth="1"/>
    <col min="13057" max="13057" width="12.88671875" style="327" customWidth="1"/>
    <col min="13058" max="13302" width="9.109375" style="327"/>
    <col min="13303" max="13303" width="2.5546875" style="327" customWidth="1"/>
    <col min="13304" max="13304" width="5" style="327" customWidth="1"/>
    <col min="13305" max="13305" width="19.44140625" style="327" customWidth="1"/>
    <col min="13306" max="13306" width="0.88671875" style="327" customWidth="1"/>
    <col min="13307" max="13307" width="12.88671875" style="327" bestFit="1" customWidth="1"/>
    <col min="13308" max="13311" width="11.6640625" style="327" bestFit="1" customWidth="1"/>
    <col min="13312" max="13312" width="11.5546875" style="327" customWidth="1"/>
    <col min="13313" max="13313" width="12.88671875" style="327" customWidth="1"/>
    <col min="13314" max="13558" width="9.109375" style="327"/>
    <col min="13559" max="13559" width="2.5546875" style="327" customWidth="1"/>
    <col min="13560" max="13560" width="5" style="327" customWidth="1"/>
    <col min="13561" max="13561" width="19.44140625" style="327" customWidth="1"/>
    <col min="13562" max="13562" width="0.88671875" style="327" customWidth="1"/>
    <col min="13563" max="13563" width="12.88671875" style="327" bestFit="1" customWidth="1"/>
    <col min="13564" max="13567" width="11.6640625" style="327" bestFit="1" customWidth="1"/>
    <col min="13568" max="13568" width="11.5546875" style="327" customWidth="1"/>
    <col min="13569" max="13569" width="12.88671875" style="327" customWidth="1"/>
    <col min="13570" max="13814" width="9.109375" style="327"/>
    <col min="13815" max="13815" width="2.5546875" style="327" customWidth="1"/>
    <col min="13816" max="13816" width="5" style="327" customWidth="1"/>
    <col min="13817" max="13817" width="19.44140625" style="327" customWidth="1"/>
    <col min="13818" max="13818" width="0.88671875" style="327" customWidth="1"/>
    <col min="13819" max="13819" width="12.88671875" style="327" bestFit="1" customWidth="1"/>
    <col min="13820" max="13823" width="11.6640625" style="327" bestFit="1" customWidth="1"/>
    <col min="13824" max="13824" width="11.5546875" style="327" customWidth="1"/>
    <col min="13825" max="13825" width="12.88671875" style="327" customWidth="1"/>
    <col min="13826" max="14070" width="9.109375" style="327"/>
    <col min="14071" max="14071" width="2.5546875" style="327" customWidth="1"/>
    <col min="14072" max="14072" width="5" style="327" customWidth="1"/>
    <col min="14073" max="14073" width="19.44140625" style="327" customWidth="1"/>
    <col min="14074" max="14074" width="0.88671875" style="327" customWidth="1"/>
    <col min="14075" max="14075" width="12.88671875" style="327" bestFit="1" customWidth="1"/>
    <col min="14076" max="14079" width="11.6640625" style="327" bestFit="1" customWidth="1"/>
    <col min="14080" max="14080" width="11.5546875" style="327" customWidth="1"/>
    <col min="14081" max="14081" width="12.88671875" style="327" customWidth="1"/>
    <col min="14082" max="14326" width="9.109375" style="327"/>
    <col min="14327" max="14327" width="2.5546875" style="327" customWidth="1"/>
    <col min="14328" max="14328" width="5" style="327" customWidth="1"/>
    <col min="14329" max="14329" width="19.44140625" style="327" customWidth="1"/>
    <col min="14330" max="14330" width="0.88671875" style="327" customWidth="1"/>
    <col min="14331" max="14331" width="12.88671875" style="327" bestFit="1" customWidth="1"/>
    <col min="14332" max="14335" width="11.6640625" style="327" bestFit="1" customWidth="1"/>
    <col min="14336" max="14336" width="11.5546875" style="327" customWidth="1"/>
    <col min="14337" max="14337" width="12.88671875" style="327" customWidth="1"/>
    <col min="14338" max="14582" width="9.109375" style="327"/>
    <col min="14583" max="14583" width="2.5546875" style="327" customWidth="1"/>
    <col min="14584" max="14584" width="5" style="327" customWidth="1"/>
    <col min="14585" max="14585" width="19.44140625" style="327" customWidth="1"/>
    <col min="14586" max="14586" width="0.88671875" style="327" customWidth="1"/>
    <col min="14587" max="14587" width="12.88671875" style="327" bestFit="1" customWidth="1"/>
    <col min="14588" max="14591" width="11.6640625" style="327" bestFit="1" customWidth="1"/>
    <col min="14592" max="14592" width="11.5546875" style="327" customWidth="1"/>
    <col min="14593" max="14593" width="12.88671875" style="327" customWidth="1"/>
    <col min="14594" max="14838" width="9.109375" style="327"/>
    <col min="14839" max="14839" width="2.5546875" style="327" customWidth="1"/>
    <col min="14840" max="14840" width="5" style="327" customWidth="1"/>
    <col min="14841" max="14841" width="19.44140625" style="327" customWidth="1"/>
    <col min="14842" max="14842" width="0.88671875" style="327" customWidth="1"/>
    <col min="14843" max="14843" width="12.88671875" style="327" bestFit="1" customWidth="1"/>
    <col min="14844" max="14847" width="11.6640625" style="327" bestFit="1" customWidth="1"/>
    <col min="14848" max="14848" width="11.5546875" style="327" customWidth="1"/>
    <col min="14849" max="14849" width="12.88671875" style="327" customWidth="1"/>
    <col min="14850" max="15094" width="9.109375" style="327"/>
    <col min="15095" max="15095" width="2.5546875" style="327" customWidth="1"/>
    <col min="15096" max="15096" width="5" style="327" customWidth="1"/>
    <col min="15097" max="15097" width="19.44140625" style="327" customWidth="1"/>
    <col min="15098" max="15098" width="0.88671875" style="327" customWidth="1"/>
    <col min="15099" max="15099" width="12.88671875" style="327" bestFit="1" customWidth="1"/>
    <col min="15100" max="15103" width="11.6640625" style="327" bestFit="1" customWidth="1"/>
    <col min="15104" max="15104" width="11.5546875" style="327" customWidth="1"/>
    <col min="15105" max="15105" width="12.88671875" style="327" customWidth="1"/>
    <col min="15106" max="15350" width="9.109375" style="327"/>
    <col min="15351" max="15351" width="2.5546875" style="327" customWidth="1"/>
    <col min="15352" max="15352" width="5" style="327" customWidth="1"/>
    <col min="15353" max="15353" width="19.44140625" style="327" customWidth="1"/>
    <col min="15354" max="15354" width="0.88671875" style="327" customWidth="1"/>
    <col min="15355" max="15355" width="12.88671875" style="327" bestFit="1" customWidth="1"/>
    <col min="15356" max="15359" width="11.6640625" style="327" bestFit="1" customWidth="1"/>
    <col min="15360" max="15360" width="11.5546875" style="327" customWidth="1"/>
    <col min="15361" max="15361" width="12.88671875" style="327" customWidth="1"/>
    <col min="15362" max="15606" width="9.109375" style="327"/>
    <col min="15607" max="15607" width="2.5546875" style="327" customWidth="1"/>
    <col min="15608" max="15608" width="5" style="327" customWidth="1"/>
    <col min="15609" max="15609" width="19.44140625" style="327" customWidth="1"/>
    <col min="15610" max="15610" width="0.88671875" style="327" customWidth="1"/>
    <col min="15611" max="15611" width="12.88671875" style="327" bestFit="1" customWidth="1"/>
    <col min="15612" max="15615" width="11.6640625" style="327" bestFit="1" customWidth="1"/>
    <col min="15616" max="15616" width="11.5546875" style="327" customWidth="1"/>
    <col min="15617" max="15617" width="12.88671875" style="327" customWidth="1"/>
    <col min="15618" max="15862" width="9.109375" style="327"/>
    <col min="15863" max="15863" width="2.5546875" style="327" customWidth="1"/>
    <col min="15864" max="15864" width="5" style="327" customWidth="1"/>
    <col min="15865" max="15865" width="19.44140625" style="327" customWidth="1"/>
    <col min="15866" max="15866" width="0.88671875" style="327" customWidth="1"/>
    <col min="15867" max="15867" width="12.88671875" style="327" bestFit="1" customWidth="1"/>
    <col min="15868" max="15871" width="11.6640625" style="327" bestFit="1" customWidth="1"/>
    <col min="15872" max="15872" width="11.5546875" style="327" customWidth="1"/>
    <col min="15873" max="15873" width="12.88671875" style="327" customWidth="1"/>
    <col min="15874" max="16118" width="9.109375" style="327"/>
    <col min="16119" max="16119" width="2.5546875" style="327" customWidth="1"/>
    <col min="16120" max="16120" width="5" style="327" customWidth="1"/>
    <col min="16121" max="16121" width="19.44140625" style="327" customWidth="1"/>
    <col min="16122" max="16122" width="0.88671875" style="327" customWidth="1"/>
    <col min="16123" max="16123" width="12.88671875" style="327" bestFit="1" customWidth="1"/>
    <col min="16124" max="16127" width="11.6640625" style="327" bestFit="1" customWidth="1"/>
    <col min="16128" max="16128" width="11.5546875" style="327" customWidth="1"/>
    <col min="16129" max="16129" width="12.88671875" style="327" customWidth="1"/>
    <col min="16130" max="16384" width="9.109375" style="327"/>
  </cols>
  <sheetData>
    <row r="1" spans="2:15" ht="12.75" customHeight="1" x14ac:dyDescent="0.25">
      <c r="K1" s="328"/>
    </row>
    <row r="2" spans="2:15" ht="12.9" customHeight="1" x14ac:dyDescent="0.25">
      <c r="B2" s="783" t="s">
        <v>151</v>
      </c>
      <c r="C2" s="783"/>
      <c r="D2" s="783"/>
      <c r="E2" s="783"/>
      <c r="F2" s="783"/>
      <c r="G2" s="783"/>
      <c r="H2" s="783"/>
      <c r="I2" s="783"/>
      <c r="J2" s="783"/>
      <c r="K2" s="783"/>
      <c r="L2" s="783"/>
      <c r="M2" s="414"/>
      <c r="N2" s="357"/>
      <c r="O2" s="357"/>
    </row>
    <row r="3" spans="2:15" s="335" customFormat="1" ht="12.9" customHeight="1" x14ac:dyDescent="0.25">
      <c r="B3" s="758" t="s">
        <v>152</v>
      </c>
      <c r="C3" s="758"/>
      <c r="D3" s="331"/>
      <c r="E3" s="332"/>
      <c r="F3" s="332"/>
      <c r="G3" s="759" t="s">
        <v>68</v>
      </c>
      <c r="H3" s="760"/>
      <c r="I3" s="760"/>
      <c r="J3" s="760"/>
      <c r="K3" s="760"/>
      <c r="L3" s="760"/>
      <c r="M3" s="332"/>
      <c r="N3" s="334"/>
      <c r="O3" s="334"/>
    </row>
    <row r="4" spans="2:15" s="335" customFormat="1" ht="12.9" customHeight="1" x14ac:dyDescent="0.25">
      <c r="B4" s="336"/>
      <c r="C4" s="336"/>
      <c r="D4" s="336"/>
      <c r="E4" s="337"/>
      <c r="F4" s="338"/>
      <c r="G4" s="754" t="s">
        <v>69</v>
      </c>
      <c r="H4" s="755"/>
      <c r="I4" s="755"/>
      <c r="J4" s="755"/>
      <c r="K4" s="755"/>
      <c r="L4" s="756"/>
      <c r="M4" s="339"/>
      <c r="N4" s="334"/>
      <c r="O4" s="334"/>
    </row>
    <row r="5" spans="2:15" s="335" customFormat="1" ht="12.9" customHeight="1" x14ac:dyDescent="0.25">
      <c r="B5" s="336"/>
      <c r="C5" s="336"/>
      <c r="D5" s="336"/>
      <c r="E5" s="341"/>
      <c r="F5" s="342"/>
      <c r="G5" s="343"/>
      <c r="H5" s="341" t="s">
        <v>70</v>
      </c>
      <c r="J5" s="341" t="s">
        <v>72</v>
      </c>
      <c r="K5" s="341"/>
      <c r="L5" s="338" t="s">
        <v>73</v>
      </c>
      <c r="M5" s="341"/>
      <c r="N5" s="341"/>
      <c r="O5" s="341"/>
    </row>
    <row r="6" spans="2:15" s="335" customFormat="1" ht="12.9" customHeight="1" x14ac:dyDescent="0.25">
      <c r="B6" s="336"/>
      <c r="C6" s="336"/>
      <c r="D6" s="336"/>
      <c r="E6" s="341"/>
      <c r="F6" s="342" t="s">
        <v>75</v>
      </c>
      <c r="G6" s="343" t="s">
        <v>76</v>
      </c>
      <c r="H6" s="341" t="s">
        <v>77</v>
      </c>
      <c r="I6" s="341" t="s">
        <v>83</v>
      </c>
      <c r="J6" s="341" t="s">
        <v>79</v>
      </c>
      <c r="K6" s="341" t="s">
        <v>80</v>
      </c>
      <c r="L6" s="342" t="s">
        <v>81</v>
      </c>
      <c r="M6" s="341" t="s">
        <v>82</v>
      </c>
      <c r="N6" s="341"/>
      <c r="O6" s="341"/>
    </row>
    <row r="7" spans="2:15" ht="12.9" customHeight="1" x14ac:dyDescent="0.25">
      <c r="B7" s="763" t="s">
        <v>0</v>
      </c>
      <c r="C7" s="769"/>
      <c r="D7" s="345"/>
      <c r="E7" s="346" t="s">
        <v>84</v>
      </c>
      <c r="F7" s="347" t="s">
        <v>85</v>
      </c>
      <c r="G7" s="348" t="s">
        <v>86</v>
      </c>
      <c r="H7" s="346" t="s">
        <v>87</v>
      </c>
      <c r="I7" s="346" t="s">
        <v>90</v>
      </c>
      <c r="J7" s="346" t="s">
        <v>89</v>
      </c>
      <c r="K7" s="346" t="s">
        <v>81</v>
      </c>
      <c r="L7" s="347" t="s">
        <v>85</v>
      </c>
      <c r="M7" s="346" t="s">
        <v>85</v>
      </c>
      <c r="N7" s="415"/>
      <c r="O7" s="415"/>
    </row>
    <row r="8" spans="2:15" ht="12.9" customHeight="1" x14ac:dyDescent="0.25">
      <c r="B8" s="782" t="s">
        <v>153</v>
      </c>
      <c r="C8" s="782"/>
      <c r="D8" s="416"/>
      <c r="E8" s="417"/>
      <c r="F8" s="418"/>
      <c r="G8" s="417"/>
      <c r="H8" s="417"/>
      <c r="I8" s="417"/>
      <c r="J8" s="417"/>
      <c r="K8" s="417"/>
      <c r="L8" s="418"/>
      <c r="M8" s="359"/>
      <c r="N8" s="417"/>
      <c r="O8" s="417"/>
    </row>
    <row r="9" spans="2:15" ht="12.9" customHeight="1" x14ac:dyDescent="0.25">
      <c r="B9" s="785" t="s">
        <v>154</v>
      </c>
      <c r="C9" s="785"/>
      <c r="D9" s="416"/>
      <c r="E9" s="419">
        <v>175043634</v>
      </c>
      <c r="F9" s="420">
        <v>604442</v>
      </c>
      <c r="G9" s="419">
        <v>15674</v>
      </c>
      <c r="H9" s="419">
        <v>35000</v>
      </c>
      <c r="I9" s="419">
        <v>208167</v>
      </c>
      <c r="J9" s="419">
        <v>-110425</v>
      </c>
      <c r="K9" s="419">
        <v>5830713</v>
      </c>
      <c r="L9" s="420">
        <v>5979129</v>
      </c>
      <c r="M9" s="421">
        <v>181627205</v>
      </c>
      <c r="N9" s="419"/>
      <c r="O9" s="419"/>
    </row>
    <row r="10" spans="2:15" ht="12.9" customHeight="1" x14ac:dyDescent="0.25">
      <c r="B10" s="785" t="s">
        <v>155</v>
      </c>
      <c r="C10" s="785"/>
      <c r="D10" s="416"/>
      <c r="E10" s="419">
        <v>84555871</v>
      </c>
      <c r="F10" s="420">
        <v>324260</v>
      </c>
      <c r="G10" s="419">
        <v>1355868</v>
      </c>
      <c r="H10" s="419">
        <v>3620000</v>
      </c>
      <c r="I10" s="419">
        <v>-1659750</v>
      </c>
      <c r="J10" s="419">
        <v>-10000</v>
      </c>
      <c r="K10" s="419">
        <v>562952</v>
      </c>
      <c r="L10" s="420">
        <v>3869070</v>
      </c>
      <c r="M10" s="421">
        <v>88749201</v>
      </c>
      <c r="N10" s="419"/>
      <c r="O10" s="419"/>
    </row>
    <row r="11" spans="2:15" ht="12.9" customHeight="1" x14ac:dyDescent="0.25">
      <c r="B11" s="786" t="s">
        <v>156</v>
      </c>
      <c r="C11" s="786"/>
      <c r="D11" s="416"/>
      <c r="E11" s="419">
        <v>269938050</v>
      </c>
      <c r="F11" s="420">
        <v>0</v>
      </c>
      <c r="G11" s="419">
        <v>0</v>
      </c>
      <c r="H11" s="419">
        <v>0</v>
      </c>
      <c r="I11" s="419">
        <v>3226</v>
      </c>
      <c r="J11" s="419">
        <v>0</v>
      </c>
      <c r="K11" s="419">
        <v>-507139</v>
      </c>
      <c r="L11" s="420">
        <v>-503913</v>
      </c>
      <c r="M11" s="421">
        <v>269434137</v>
      </c>
      <c r="N11" s="419"/>
      <c r="O11" s="419"/>
    </row>
    <row r="12" spans="2:15" ht="12.9" customHeight="1" x14ac:dyDescent="0.25">
      <c r="B12" s="787" t="s">
        <v>157</v>
      </c>
      <c r="C12" s="787"/>
      <c r="D12" s="422"/>
      <c r="E12" s="423">
        <v>529537555</v>
      </c>
      <c r="F12" s="424">
        <v>928702</v>
      </c>
      <c r="G12" s="423">
        <v>1371542</v>
      </c>
      <c r="H12" s="423">
        <v>3655000</v>
      </c>
      <c r="I12" s="423">
        <v>-1448357</v>
      </c>
      <c r="J12" s="423">
        <v>-120425</v>
      </c>
      <c r="K12" s="423">
        <v>5886526</v>
      </c>
      <c r="L12" s="424">
        <v>9344286</v>
      </c>
      <c r="M12" s="425">
        <v>539810543</v>
      </c>
      <c r="N12" s="426"/>
      <c r="O12" s="426"/>
    </row>
    <row r="13" spans="2:15" ht="12.9" customHeight="1" x14ac:dyDescent="0.25">
      <c r="B13" s="788" t="s">
        <v>158</v>
      </c>
      <c r="C13" s="788"/>
      <c r="D13" s="416"/>
      <c r="E13" s="427"/>
      <c r="F13" s="428"/>
      <c r="G13" s="427"/>
      <c r="H13" s="427"/>
      <c r="I13" s="429"/>
      <c r="J13" s="429"/>
      <c r="K13" s="429"/>
      <c r="L13" s="428"/>
      <c r="M13" s="421"/>
      <c r="N13" s="430"/>
      <c r="O13" s="430"/>
    </row>
    <row r="14" spans="2:15" ht="12.9" customHeight="1" x14ac:dyDescent="0.25">
      <c r="B14" s="785" t="s">
        <v>159</v>
      </c>
      <c r="C14" s="785"/>
      <c r="D14" s="416"/>
      <c r="E14" s="419">
        <v>777716477</v>
      </c>
      <c r="F14" s="420">
        <v>0</v>
      </c>
      <c r="G14" s="419">
        <v>1000</v>
      </c>
      <c r="H14" s="419">
        <v>7570345</v>
      </c>
      <c r="I14" s="419">
        <v>368264</v>
      </c>
      <c r="J14" s="419">
        <v>-1350000</v>
      </c>
      <c r="K14" s="419">
        <v>14678560</v>
      </c>
      <c r="L14" s="420">
        <v>21268169</v>
      </c>
      <c r="M14" s="421">
        <v>798984646</v>
      </c>
      <c r="N14" s="419"/>
      <c r="O14" s="419"/>
    </row>
    <row r="15" spans="2:15" ht="12.9" customHeight="1" x14ac:dyDescent="0.25">
      <c r="B15" s="785" t="s">
        <v>160</v>
      </c>
      <c r="C15" s="785"/>
      <c r="D15" s="416"/>
      <c r="E15" s="419">
        <v>139457683</v>
      </c>
      <c r="F15" s="420">
        <v>500000</v>
      </c>
      <c r="G15" s="419">
        <v>6800</v>
      </c>
      <c r="H15" s="419">
        <v>1247000</v>
      </c>
      <c r="I15" s="419">
        <v>3319481</v>
      </c>
      <c r="J15" s="419">
        <v>-250000</v>
      </c>
      <c r="K15" s="419">
        <v>1739904</v>
      </c>
      <c r="L15" s="420">
        <v>6063185</v>
      </c>
      <c r="M15" s="421">
        <v>146020868</v>
      </c>
      <c r="N15" s="419"/>
      <c r="O15" s="419"/>
    </row>
    <row r="16" spans="2:15" ht="12.9" customHeight="1" x14ac:dyDescent="0.25">
      <c r="B16" s="785" t="s">
        <v>161</v>
      </c>
      <c r="C16" s="785"/>
      <c r="D16" s="416"/>
      <c r="E16" s="419">
        <v>45569026</v>
      </c>
      <c r="F16" s="420">
        <v>0</v>
      </c>
      <c r="G16" s="419">
        <v>0</v>
      </c>
      <c r="H16" s="419">
        <v>90000</v>
      </c>
      <c r="I16" s="419">
        <v>-2489150</v>
      </c>
      <c r="J16" s="419">
        <v>0</v>
      </c>
      <c r="K16" s="357">
        <v>0</v>
      </c>
      <c r="L16" s="420">
        <v>-2399150</v>
      </c>
      <c r="M16" s="421">
        <v>43169876</v>
      </c>
      <c r="N16" s="419"/>
      <c r="O16" s="419"/>
    </row>
    <row r="17" spans="2:15" ht="12.9" customHeight="1" x14ac:dyDescent="0.25">
      <c r="B17" s="785" t="s">
        <v>162</v>
      </c>
      <c r="C17" s="785"/>
      <c r="D17" s="416"/>
      <c r="E17" s="431">
        <v>2748115</v>
      </c>
      <c r="F17" s="432">
        <v>21298</v>
      </c>
      <c r="G17" s="431">
        <v>14100</v>
      </c>
      <c r="H17" s="431">
        <v>0</v>
      </c>
      <c r="I17" s="431">
        <v>455009</v>
      </c>
      <c r="J17" s="431">
        <v>0</v>
      </c>
      <c r="K17" s="357">
        <v>0</v>
      </c>
      <c r="L17" s="432">
        <v>469109</v>
      </c>
      <c r="M17" s="421">
        <v>3238522</v>
      </c>
      <c r="N17" s="431"/>
      <c r="O17" s="431"/>
    </row>
    <row r="18" spans="2:15" ht="12.9" customHeight="1" x14ac:dyDescent="0.25">
      <c r="B18" s="785" t="s">
        <v>163</v>
      </c>
      <c r="C18" s="785"/>
      <c r="D18" s="416"/>
      <c r="E18" s="419">
        <v>34979574</v>
      </c>
      <c r="F18" s="420">
        <v>1300000</v>
      </c>
      <c r="G18" s="419">
        <v>32700</v>
      </c>
      <c r="H18" s="419">
        <v>1016990</v>
      </c>
      <c r="I18" s="419">
        <v>48208</v>
      </c>
      <c r="J18" s="419">
        <v>-42500</v>
      </c>
      <c r="K18" s="419">
        <v>0</v>
      </c>
      <c r="L18" s="420">
        <v>1055398</v>
      </c>
      <c r="M18" s="421">
        <v>37334972</v>
      </c>
      <c r="N18" s="419"/>
      <c r="O18" s="419"/>
    </row>
    <row r="19" spans="2:15" ht="12.9" customHeight="1" x14ac:dyDescent="0.25">
      <c r="B19" s="785" t="s">
        <v>164</v>
      </c>
      <c r="C19" s="785"/>
      <c r="D19" s="416"/>
      <c r="E19" s="419">
        <v>8532096</v>
      </c>
      <c r="F19" s="420">
        <v>0</v>
      </c>
      <c r="G19" s="419">
        <v>23990</v>
      </c>
      <c r="H19" s="419">
        <v>6000</v>
      </c>
      <c r="I19" s="419">
        <v>34337</v>
      </c>
      <c r="J19" s="419">
        <v>0</v>
      </c>
      <c r="K19" s="419">
        <v>0</v>
      </c>
      <c r="L19" s="420">
        <v>64327</v>
      </c>
      <c r="M19" s="421">
        <v>8596423</v>
      </c>
      <c r="N19" s="419"/>
      <c r="O19" s="419"/>
    </row>
    <row r="20" spans="2:15" ht="12.9" customHeight="1" x14ac:dyDescent="0.25">
      <c r="B20" s="784" t="s">
        <v>165</v>
      </c>
      <c r="C20" s="784"/>
      <c r="D20" s="416"/>
      <c r="E20" s="419">
        <v>210251324</v>
      </c>
      <c r="F20" s="420">
        <v>26200000</v>
      </c>
      <c r="G20" s="419">
        <v>567031</v>
      </c>
      <c r="H20" s="419">
        <v>0</v>
      </c>
      <c r="I20" s="419">
        <v>-420735</v>
      </c>
      <c r="J20" s="419">
        <v>-40000</v>
      </c>
      <c r="K20" s="419">
        <v>-29671</v>
      </c>
      <c r="L20" s="420">
        <v>76625</v>
      </c>
      <c r="M20" s="421">
        <v>236527949</v>
      </c>
      <c r="N20" s="419"/>
      <c r="O20" s="419"/>
    </row>
    <row r="21" spans="2:15" ht="12.9" customHeight="1" x14ac:dyDescent="0.25">
      <c r="B21" s="791" t="s">
        <v>166</v>
      </c>
      <c r="C21" s="792"/>
      <c r="D21" s="422"/>
      <c r="E21" s="423">
        <v>1219254295</v>
      </c>
      <c r="F21" s="424">
        <v>28021298</v>
      </c>
      <c r="G21" s="423">
        <v>645621</v>
      </c>
      <c r="H21" s="423">
        <v>9930335</v>
      </c>
      <c r="I21" s="423">
        <v>1315414</v>
      </c>
      <c r="J21" s="423">
        <v>-1682500</v>
      </c>
      <c r="K21" s="423">
        <v>16388793</v>
      </c>
      <c r="L21" s="424">
        <v>26597663</v>
      </c>
      <c r="M21" s="425">
        <v>1273873256</v>
      </c>
      <c r="N21" s="426"/>
      <c r="O21" s="426"/>
    </row>
    <row r="22" spans="2:15" ht="12.9" customHeight="1" x14ac:dyDescent="0.25">
      <c r="B22" s="793" t="s">
        <v>167</v>
      </c>
      <c r="C22" s="794"/>
      <c r="D22" s="416"/>
      <c r="E22" s="419"/>
      <c r="F22" s="420"/>
      <c r="G22" s="419"/>
      <c r="H22" s="419"/>
      <c r="I22" s="419"/>
      <c r="J22" s="419"/>
      <c r="K22" s="419"/>
      <c r="L22" s="420"/>
      <c r="M22" s="421"/>
      <c r="N22" s="419"/>
      <c r="O22" s="419"/>
    </row>
    <row r="23" spans="2:15" s="433" customFormat="1" ht="12.9" customHeight="1" x14ac:dyDescent="0.25">
      <c r="B23" s="784" t="s">
        <v>168</v>
      </c>
      <c r="C23" s="784"/>
      <c r="D23" s="416"/>
      <c r="E23" s="419">
        <v>10490905</v>
      </c>
      <c r="F23" s="420">
        <v>0</v>
      </c>
      <c r="G23" s="419">
        <v>541262</v>
      </c>
      <c r="H23" s="419">
        <v>0</v>
      </c>
      <c r="I23" s="419">
        <v>-122437</v>
      </c>
      <c r="J23" s="419">
        <v>-150000</v>
      </c>
      <c r="K23" s="419">
        <v>0</v>
      </c>
      <c r="L23" s="420">
        <v>268825</v>
      </c>
      <c r="M23" s="421">
        <v>10759730</v>
      </c>
      <c r="N23" s="419"/>
      <c r="O23" s="419"/>
    </row>
    <row r="24" spans="2:15" ht="12.9" customHeight="1" x14ac:dyDescent="0.25">
      <c r="B24" s="785" t="s">
        <v>169</v>
      </c>
      <c r="C24" s="785"/>
      <c r="D24" s="416"/>
      <c r="E24" s="419">
        <v>4207980</v>
      </c>
      <c r="F24" s="420">
        <v>0</v>
      </c>
      <c r="G24" s="419">
        <v>288671</v>
      </c>
      <c r="H24" s="419">
        <v>0</v>
      </c>
      <c r="I24" s="419">
        <v>236823</v>
      </c>
      <c r="J24" s="419">
        <v>0</v>
      </c>
      <c r="K24" s="419">
        <v>0</v>
      </c>
      <c r="L24" s="420">
        <v>525494</v>
      </c>
      <c r="M24" s="421">
        <v>4733474</v>
      </c>
      <c r="N24" s="419"/>
      <c r="O24" s="419"/>
    </row>
    <row r="25" spans="2:15" ht="12.9" customHeight="1" x14ac:dyDescent="0.25">
      <c r="B25" s="785" t="s">
        <v>170</v>
      </c>
      <c r="C25" s="785"/>
      <c r="D25" s="416"/>
      <c r="E25" s="419">
        <v>197857</v>
      </c>
      <c r="F25" s="420">
        <v>0</v>
      </c>
      <c r="G25" s="419">
        <v>0</v>
      </c>
      <c r="H25" s="419">
        <v>0</v>
      </c>
      <c r="I25" s="419">
        <v>-42446</v>
      </c>
      <c r="J25" s="419">
        <v>0</v>
      </c>
      <c r="K25" s="357">
        <v>0</v>
      </c>
      <c r="L25" s="420">
        <v>-42446</v>
      </c>
      <c r="M25" s="421">
        <v>155411</v>
      </c>
      <c r="N25" s="419"/>
      <c r="O25" s="419"/>
    </row>
    <row r="26" spans="2:15" ht="12.9" customHeight="1" x14ac:dyDescent="0.25">
      <c r="B26" s="785" t="s">
        <v>171</v>
      </c>
      <c r="C26" s="785"/>
      <c r="D26" s="416"/>
      <c r="E26" s="419">
        <v>1069</v>
      </c>
      <c r="F26" s="420">
        <v>0</v>
      </c>
      <c r="G26" s="419">
        <v>0</v>
      </c>
      <c r="H26" s="419">
        <v>0</v>
      </c>
      <c r="I26" s="419">
        <v>0</v>
      </c>
      <c r="J26" s="419">
        <v>0</v>
      </c>
      <c r="K26" s="357">
        <v>0</v>
      </c>
      <c r="L26" s="420">
        <v>0</v>
      </c>
      <c r="M26" s="421">
        <v>1069</v>
      </c>
      <c r="N26" s="419"/>
      <c r="O26" s="419"/>
    </row>
    <row r="27" spans="2:15" ht="12.9" customHeight="1" x14ac:dyDescent="0.25">
      <c r="B27" s="785" t="s">
        <v>172</v>
      </c>
      <c r="C27" s="785"/>
      <c r="D27" s="416"/>
      <c r="E27" s="419">
        <v>9167</v>
      </c>
      <c r="F27" s="420">
        <v>0</v>
      </c>
      <c r="G27" s="419">
        <v>0</v>
      </c>
      <c r="H27" s="419">
        <v>0</v>
      </c>
      <c r="I27" s="419">
        <v>1680</v>
      </c>
      <c r="J27" s="419">
        <v>0</v>
      </c>
      <c r="K27" s="357">
        <v>0</v>
      </c>
      <c r="L27" s="420">
        <v>1680</v>
      </c>
      <c r="M27" s="421">
        <v>10847</v>
      </c>
      <c r="N27" s="419"/>
      <c r="O27" s="419"/>
    </row>
    <row r="28" spans="2:15" ht="12.9" customHeight="1" x14ac:dyDescent="0.25">
      <c r="B28" s="785" t="s">
        <v>173</v>
      </c>
      <c r="C28" s="785"/>
      <c r="D28" s="416"/>
      <c r="E28" s="419">
        <v>0</v>
      </c>
      <c r="F28" s="420">
        <v>0</v>
      </c>
      <c r="G28" s="419">
        <v>0</v>
      </c>
      <c r="H28" s="419">
        <v>0</v>
      </c>
      <c r="I28" s="419">
        <v>893</v>
      </c>
      <c r="J28" s="419">
        <v>0</v>
      </c>
      <c r="K28" s="357">
        <v>0</v>
      </c>
      <c r="L28" s="420">
        <v>893</v>
      </c>
      <c r="M28" s="421">
        <v>893</v>
      </c>
      <c r="N28" s="419"/>
      <c r="O28" s="419"/>
    </row>
    <row r="29" spans="2:15" ht="12.9" customHeight="1" x14ac:dyDescent="0.25">
      <c r="B29" s="784" t="s">
        <v>174</v>
      </c>
      <c r="C29" s="784"/>
      <c r="D29" s="416"/>
      <c r="E29" s="419">
        <v>97106</v>
      </c>
      <c r="F29" s="420">
        <v>0</v>
      </c>
      <c r="G29" s="419">
        <v>0</v>
      </c>
      <c r="H29" s="419">
        <v>0</v>
      </c>
      <c r="I29" s="419">
        <v>25578</v>
      </c>
      <c r="J29" s="419">
        <v>0</v>
      </c>
      <c r="K29" s="419">
        <v>0</v>
      </c>
      <c r="L29" s="420">
        <v>25578</v>
      </c>
      <c r="M29" s="421">
        <v>122684</v>
      </c>
      <c r="N29" s="419"/>
      <c r="O29" s="419"/>
    </row>
    <row r="30" spans="2:15" ht="12.9" customHeight="1" x14ac:dyDescent="0.25">
      <c r="B30" s="791" t="s">
        <v>175</v>
      </c>
      <c r="C30" s="792"/>
      <c r="D30" s="422"/>
      <c r="E30" s="423">
        <v>15004084</v>
      </c>
      <c r="F30" s="424">
        <v>0</v>
      </c>
      <c r="G30" s="423">
        <v>829933</v>
      </c>
      <c r="H30" s="423">
        <v>0</v>
      </c>
      <c r="I30" s="423">
        <v>100091</v>
      </c>
      <c r="J30" s="423">
        <v>-150000</v>
      </c>
      <c r="K30" s="423">
        <v>0</v>
      </c>
      <c r="L30" s="424">
        <v>780024</v>
      </c>
      <c r="M30" s="425">
        <v>15784108</v>
      </c>
      <c r="N30" s="426"/>
      <c r="O30" s="426"/>
    </row>
    <row r="31" spans="2:15" ht="12.9" customHeight="1" x14ac:dyDescent="0.25">
      <c r="B31" s="789" t="s">
        <v>176</v>
      </c>
      <c r="C31" s="790"/>
      <c r="D31" s="434"/>
      <c r="E31" s="435">
        <v>46811013</v>
      </c>
      <c r="F31" s="436">
        <v>3900000</v>
      </c>
      <c r="G31" s="435">
        <v>0</v>
      </c>
      <c r="H31" s="435">
        <v>0</v>
      </c>
      <c r="I31" s="435">
        <v>32852</v>
      </c>
      <c r="J31" s="435">
        <v>0</v>
      </c>
      <c r="K31" s="435">
        <v>5204959</v>
      </c>
      <c r="L31" s="436">
        <v>5237811</v>
      </c>
      <c r="M31" s="437">
        <v>55948824</v>
      </c>
      <c r="N31" s="426"/>
      <c r="O31" s="426"/>
    </row>
    <row r="32" spans="2:15" ht="12.9" customHeight="1" x14ac:dyDescent="0.25">
      <c r="B32" s="789" t="s">
        <v>149</v>
      </c>
      <c r="C32" s="790"/>
      <c r="D32" s="438"/>
      <c r="E32" s="439">
        <v>1810606947</v>
      </c>
      <c r="F32" s="440">
        <v>32850000</v>
      </c>
      <c r="G32" s="439">
        <v>2847096</v>
      </c>
      <c r="H32" s="439">
        <v>13585335</v>
      </c>
      <c r="I32" s="439">
        <v>0</v>
      </c>
      <c r="J32" s="439">
        <v>-1952925</v>
      </c>
      <c r="K32" s="439">
        <v>27480278</v>
      </c>
      <c r="L32" s="440">
        <v>41959784</v>
      </c>
      <c r="M32" s="437">
        <v>1885416731</v>
      </c>
      <c r="N32" s="426"/>
      <c r="O32" s="426"/>
    </row>
    <row r="33" spans="2:15" ht="26.25" customHeight="1" x14ac:dyDescent="0.25">
      <c r="B33" s="796" t="s">
        <v>56</v>
      </c>
      <c r="C33" s="794"/>
      <c r="D33" s="410"/>
      <c r="E33" s="366">
        <v>-5000000</v>
      </c>
      <c r="F33" s="354">
        <v>0</v>
      </c>
      <c r="G33" s="356">
        <v>0</v>
      </c>
      <c r="H33" s="356">
        <v>0</v>
      </c>
      <c r="I33" s="357">
        <v>0</v>
      </c>
      <c r="J33" s="357">
        <v>0</v>
      </c>
      <c r="K33" s="357">
        <v>5000000</v>
      </c>
      <c r="L33" s="358">
        <v>5000000</v>
      </c>
      <c r="M33" s="357">
        <v>0</v>
      </c>
      <c r="N33" s="429"/>
      <c r="O33" s="429"/>
    </row>
    <row r="34" spans="2:15" ht="27" customHeight="1" x14ac:dyDescent="0.25">
      <c r="B34" s="768" t="s">
        <v>57</v>
      </c>
      <c r="C34" s="773"/>
      <c r="D34" s="410"/>
      <c r="E34" s="412">
        <v>12645203</v>
      </c>
      <c r="F34" s="354">
        <v>0</v>
      </c>
      <c r="G34" s="356">
        <v>0</v>
      </c>
      <c r="H34" s="356">
        <v>0</v>
      </c>
      <c r="I34" s="357">
        <v>0</v>
      </c>
      <c r="J34" s="357">
        <v>0</v>
      </c>
      <c r="K34" s="357">
        <v>-1645203</v>
      </c>
      <c r="L34" s="358">
        <v>-1645203</v>
      </c>
      <c r="M34" s="357">
        <v>11000000</v>
      </c>
      <c r="N34" s="429"/>
      <c r="O34" s="429"/>
    </row>
    <row r="35" spans="2:15" ht="26.25" customHeight="1" x14ac:dyDescent="0.25">
      <c r="B35" s="768" t="s">
        <v>58</v>
      </c>
      <c r="C35" s="773"/>
      <c r="D35" s="410"/>
      <c r="E35" s="412">
        <v>4000000</v>
      </c>
      <c r="F35" s="354">
        <v>0</v>
      </c>
      <c r="G35" s="356">
        <v>0</v>
      </c>
      <c r="H35" s="356">
        <v>0</v>
      </c>
      <c r="I35" s="357">
        <v>0</v>
      </c>
      <c r="J35" s="357">
        <v>0</v>
      </c>
      <c r="K35" s="357">
        <v>-4000000</v>
      </c>
      <c r="L35" s="358">
        <v>-4000000</v>
      </c>
      <c r="M35" s="357">
        <v>0</v>
      </c>
      <c r="N35" s="429"/>
      <c r="O35" s="429"/>
    </row>
    <row r="36" spans="2:15" ht="14.4" x14ac:dyDescent="0.25">
      <c r="B36" s="768" t="s">
        <v>11</v>
      </c>
      <c r="C36" s="773"/>
      <c r="D36" s="410"/>
      <c r="E36" s="412">
        <v>12000000</v>
      </c>
      <c r="F36" s="354">
        <v>0</v>
      </c>
      <c r="G36" s="356">
        <v>0</v>
      </c>
      <c r="H36" s="356">
        <v>0</v>
      </c>
      <c r="I36" s="357">
        <v>0</v>
      </c>
      <c r="J36" s="357">
        <v>0</v>
      </c>
      <c r="K36" s="357">
        <v>-9039000</v>
      </c>
      <c r="L36" s="358">
        <v>-9039000</v>
      </c>
      <c r="M36" s="357">
        <v>2961000</v>
      </c>
      <c r="N36" s="429"/>
      <c r="O36" s="429"/>
    </row>
    <row r="37" spans="2:15" ht="27.75" customHeight="1" x14ac:dyDescent="0.25">
      <c r="B37" s="768" t="s">
        <v>12</v>
      </c>
      <c r="C37" s="768"/>
      <c r="D37" s="410"/>
      <c r="E37" s="412">
        <v>0</v>
      </c>
      <c r="F37" s="354">
        <v>0</v>
      </c>
      <c r="G37" s="356">
        <v>0</v>
      </c>
      <c r="H37" s="356">
        <v>0</v>
      </c>
      <c r="I37" s="357">
        <v>0</v>
      </c>
      <c r="J37" s="357">
        <v>0</v>
      </c>
      <c r="K37" s="357">
        <v>-3775000</v>
      </c>
      <c r="L37" s="358">
        <v>-3775000</v>
      </c>
      <c r="M37" s="357">
        <v>-3775000</v>
      </c>
      <c r="N37" s="429"/>
      <c r="O37" s="429"/>
    </row>
    <row r="38" spans="2:15" ht="26.25" customHeight="1" x14ac:dyDescent="0.25">
      <c r="B38" s="768" t="s">
        <v>13</v>
      </c>
      <c r="C38" s="768"/>
      <c r="D38" s="410"/>
      <c r="E38" s="366">
        <v>0</v>
      </c>
      <c r="F38" s="354">
        <v>0</v>
      </c>
      <c r="G38" s="356">
        <v>0</v>
      </c>
      <c r="H38" s="356">
        <v>0</v>
      </c>
      <c r="I38" s="357">
        <v>0</v>
      </c>
      <c r="J38" s="357">
        <v>0</v>
      </c>
      <c r="K38" s="357">
        <v>-2500000</v>
      </c>
      <c r="L38" s="358">
        <v>-2500000</v>
      </c>
      <c r="M38" s="357">
        <v>-2500000</v>
      </c>
      <c r="N38" s="429"/>
      <c r="O38" s="429"/>
    </row>
    <row r="39" spans="2:15" ht="12.9" customHeight="1" x14ac:dyDescent="0.25">
      <c r="B39" s="791" t="s">
        <v>18</v>
      </c>
      <c r="C39" s="792"/>
      <c r="D39" s="422"/>
      <c r="E39" s="423">
        <v>1834252150</v>
      </c>
      <c r="F39" s="424">
        <v>32850000</v>
      </c>
      <c r="G39" s="441">
        <v>2847096</v>
      </c>
      <c r="H39" s="441">
        <v>13585335</v>
      </c>
      <c r="I39" s="442">
        <v>0</v>
      </c>
      <c r="J39" s="442">
        <v>-1952925</v>
      </c>
      <c r="K39" s="442">
        <v>11521075</v>
      </c>
      <c r="L39" s="443">
        <v>26000581</v>
      </c>
      <c r="M39" s="425">
        <v>1893102731</v>
      </c>
      <c r="N39" s="430"/>
      <c r="O39" s="430"/>
    </row>
    <row r="40" spans="2:15" ht="27.75" customHeight="1" x14ac:dyDescent="0.25">
      <c r="B40" s="795"/>
      <c r="C40" s="781"/>
      <c r="D40" s="781"/>
      <c r="E40" s="781"/>
      <c r="F40" s="781"/>
      <c r="G40" s="781"/>
      <c r="H40" s="781"/>
      <c r="I40" s="781"/>
      <c r="J40" s="781"/>
      <c r="K40" s="781"/>
      <c r="L40" s="781"/>
      <c r="M40" s="781"/>
      <c r="N40" s="329"/>
      <c r="O40" s="329"/>
    </row>
  </sheetData>
  <mergeCells count="38">
    <mergeCell ref="B39:C39"/>
    <mergeCell ref="B40:M40"/>
    <mergeCell ref="B33:C33"/>
    <mergeCell ref="B34:C34"/>
    <mergeCell ref="B35:C35"/>
    <mergeCell ref="B36:C36"/>
    <mergeCell ref="B37:C37"/>
    <mergeCell ref="B38:C38"/>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B8:C8"/>
    <mergeCell ref="B2:L2"/>
    <mergeCell ref="B3:C3"/>
    <mergeCell ref="G3:L3"/>
    <mergeCell ref="G4:L4"/>
    <mergeCell ref="B7:C7"/>
  </mergeCells>
  <conditionalFormatting sqref="M8 M2">
    <cfRule type="cellIs" dxfId="24" priority="1" stopIfTrue="1" operator="notEqual">
      <formula>#REF!</formula>
    </cfRule>
  </conditionalFormatting>
  <printOptions horizontalCentered="1" headings="1"/>
  <pageMargins left="0.23622047244094491" right="0.23622047244094491" top="0.74803149606299213" bottom="0.74803149606299213" header="0.31496062992125984" footer="0.31496062992125984"/>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3:G44"/>
  <sheetViews>
    <sheetView showGridLines="0" zoomScaleNormal="100" zoomScaleSheetLayoutView="100" workbookViewId="0"/>
  </sheetViews>
  <sheetFormatPr defaultColWidth="10.33203125" defaultRowHeight="12.75" customHeight="1" x14ac:dyDescent="0.25"/>
  <cols>
    <col min="1" max="3" width="3.6640625" style="144" customWidth="1"/>
    <col min="4" max="4" width="71.5546875" style="159" customWidth="1"/>
    <col min="5" max="5" width="16.6640625" style="159" customWidth="1"/>
    <col min="6" max="6" width="2.5546875" style="144" customWidth="1"/>
    <col min="7" max="7" width="10.33203125" style="144" hidden="1" customWidth="1"/>
    <col min="8" max="8" width="2.88671875" style="144" customWidth="1"/>
    <col min="9" max="16384" width="10.33203125" style="144"/>
  </cols>
  <sheetData>
    <row r="3" spans="2:5" ht="12.75" customHeight="1" x14ac:dyDescent="0.25">
      <c r="C3" s="145" t="s">
        <v>177</v>
      </c>
      <c r="D3" s="146"/>
      <c r="E3" s="147"/>
    </row>
    <row r="4" spans="2:5" ht="12.75" customHeight="1" x14ac:dyDescent="0.2">
      <c r="C4" s="148" t="s">
        <v>178</v>
      </c>
      <c r="D4" s="148"/>
      <c r="E4" s="149" t="s">
        <v>0</v>
      </c>
    </row>
    <row r="5" spans="2:5" ht="12.75" customHeight="1" x14ac:dyDescent="0.25">
      <c r="C5" s="150" t="s">
        <v>179</v>
      </c>
      <c r="D5" s="150"/>
      <c r="E5" s="151">
        <f>SUM(E6:E40)</f>
        <v>5833495</v>
      </c>
    </row>
    <row r="6" spans="2:5" ht="12.75" customHeight="1" x14ac:dyDescent="0.25">
      <c r="B6" s="152"/>
      <c r="C6" s="153" t="s">
        <v>180</v>
      </c>
      <c r="D6" s="153" t="s">
        <v>91</v>
      </c>
      <c r="E6" s="154">
        <v>7055</v>
      </c>
    </row>
    <row r="7" spans="2:5" ht="12.75" customHeight="1" x14ac:dyDescent="0.25">
      <c r="B7" s="152"/>
      <c r="C7" s="153" t="s">
        <v>181</v>
      </c>
      <c r="D7" s="153" t="s">
        <v>92</v>
      </c>
      <c r="E7" s="154">
        <v>5861</v>
      </c>
    </row>
    <row r="8" spans="2:5" ht="12.75" customHeight="1" x14ac:dyDescent="0.25">
      <c r="B8" s="152"/>
      <c r="C8" s="153" t="s">
        <v>182</v>
      </c>
      <c r="D8" s="153" t="s">
        <v>93</v>
      </c>
      <c r="E8" s="154">
        <v>6946</v>
      </c>
    </row>
    <row r="9" spans="2:5" ht="12.75" customHeight="1" x14ac:dyDescent="0.25">
      <c r="B9" s="152"/>
      <c r="C9" s="153" t="s">
        <v>183</v>
      </c>
      <c r="D9" s="153" t="s">
        <v>94</v>
      </c>
      <c r="E9" s="154">
        <v>138834</v>
      </c>
    </row>
    <row r="10" spans="2:5" ht="12.75" customHeight="1" x14ac:dyDescent="0.25">
      <c r="B10" s="152"/>
      <c r="C10" s="153">
        <v>6</v>
      </c>
      <c r="D10" s="153" t="s">
        <v>95</v>
      </c>
      <c r="E10" s="154">
        <v>32500</v>
      </c>
    </row>
    <row r="11" spans="2:5" ht="12.75" customHeight="1" x14ac:dyDescent="0.25">
      <c r="B11" s="152"/>
      <c r="C11" s="153">
        <v>7</v>
      </c>
      <c r="D11" s="153" t="s">
        <v>96</v>
      </c>
      <c r="E11" s="154">
        <v>2897</v>
      </c>
    </row>
    <row r="12" spans="2:5" ht="12.75" customHeight="1" x14ac:dyDescent="0.25">
      <c r="B12" s="152"/>
      <c r="C12" s="153" t="s">
        <v>184</v>
      </c>
      <c r="D12" s="153" t="s">
        <v>98</v>
      </c>
      <c r="E12" s="154">
        <v>5263</v>
      </c>
    </row>
    <row r="13" spans="2:5" ht="12.75" customHeight="1" x14ac:dyDescent="0.25">
      <c r="B13" s="152"/>
      <c r="C13" s="153" t="s">
        <v>185</v>
      </c>
      <c r="D13" s="153" t="s">
        <v>100</v>
      </c>
      <c r="E13" s="154">
        <f>5115+377</f>
        <v>5492</v>
      </c>
    </row>
    <row r="14" spans="2:5" ht="12.75" customHeight="1" x14ac:dyDescent="0.25">
      <c r="B14" s="152"/>
      <c r="C14" s="153" t="s">
        <v>186</v>
      </c>
      <c r="D14" s="153" t="s">
        <v>101</v>
      </c>
      <c r="E14" s="154">
        <v>3866</v>
      </c>
    </row>
    <row r="15" spans="2:5" ht="12.75" customHeight="1" x14ac:dyDescent="0.25">
      <c r="B15" s="152"/>
      <c r="C15" s="153">
        <v>13</v>
      </c>
      <c r="D15" s="153" t="s">
        <v>102</v>
      </c>
      <c r="E15" s="154">
        <v>11006</v>
      </c>
    </row>
    <row r="16" spans="2:5" ht="12.75" customHeight="1" x14ac:dyDescent="0.25">
      <c r="B16" s="152"/>
      <c r="C16" s="153" t="s">
        <v>187</v>
      </c>
      <c r="D16" s="153" t="s">
        <v>103</v>
      </c>
      <c r="E16" s="154">
        <v>44090</v>
      </c>
    </row>
    <row r="17" spans="2:5" ht="12.75" customHeight="1" x14ac:dyDescent="0.25">
      <c r="B17" s="152"/>
      <c r="C17" s="153" t="s">
        <v>188</v>
      </c>
      <c r="D17" s="153" t="s">
        <v>104</v>
      </c>
      <c r="E17" s="154">
        <v>1298</v>
      </c>
    </row>
    <row r="18" spans="2:5" ht="12.75" customHeight="1" x14ac:dyDescent="0.25">
      <c r="B18" s="152"/>
      <c r="C18" s="153" t="s">
        <v>189</v>
      </c>
      <c r="D18" s="153" t="s">
        <v>105</v>
      </c>
      <c r="E18" s="154">
        <v>11182</v>
      </c>
    </row>
    <row r="19" spans="2:5" ht="12.75" customHeight="1" x14ac:dyDescent="0.25">
      <c r="B19" s="152"/>
      <c r="C19" s="153" t="s">
        <v>190</v>
      </c>
      <c r="D19" s="153" t="s">
        <v>107</v>
      </c>
      <c r="E19" s="154">
        <v>30810</v>
      </c>
    </row>
    <row r="20" spans="2:5" ht="12.75" customHeight="1" x14ac:dyDescent="0.25">
      <c r="B20" s="152"/>
      <c r="C20" s="153" t="s">
        <v>191</v>
      </c>
      <c r="D20" s="153" t="s">
        <v>108</v>
      </c>
      <c r="E20" s="154">
        <v>11395</v>
      </c>
    </row>
    <row r="21" spans="2:5" ht="12.75" customHeight="1" x14ac:dyDescent="0.25">
      <c r="B21" s="152"/>
      <c r="C21" s="153">
        <v>20</v>
      </c>
      <c r="D21" s="153" t="s">
        <v>109</v>
      </c>
      <c r="E21" s="154">
        <v>1969</v>
      </c>
    </row>
    <row r="22" spans="2:5" ht="12.75" customHeight="1" x14ac:dyDescent="0.25">
      <c r="B22" s="152"/>
      <c r="C22" s="153" t="s">
        <v>192</v>
      </c>
      <c r="D22" s="153" t="s">
        <v>110</v>
      </c>
      <c r="E22" s="154">
        <v>2082</v>
      </c>
    </row>
    <row r="23" spans="2:5" ht="12.75" customHeight="1" x14ac:dyDescent="0.25">
      <c r="B23" s="152"/>
      <c r="C23" s="153" t="s">
        <v>193</v>
      </c>
      <c r="D23" s="153" t="s">
        <v>111</v>
      </c>
      <c r="E23" s="154">
        <v>622082</v>
      </c>
    </row>
    <row r="24" spans="2:5" ht="12.75" customHeight="1" x14ac:dyDescent="0.25">
      <c r="B24" s="152"/>
      <c r="C24" s="153" t="s">
        <v>194</v>
      </c>
      <c r="D24" s="153" t="s">
        <v>112</v>
      </c>
      <c r="E24" s="154">
        <v>1313123</v>
      </c>
    </row>
    <row r="25" spans="2:5" ht="12.75" customHeight="1" x14ac:dyDescent="0.25">
      <c r="B25" s="152"/>
      <c r="C25" s="153" t="s">
        <v>195</v>
      </c>
      <c r="D25" s="153" t="s">
        <v>113</v>
      </c>
      <c r="E25" s="154">
        <v>5429</v>
      </c>
    </row>
    <row r="26" spans="2:5" ht="12.75" customHeight="1" x14ac:dyDescent="0.25">
      <c r="B26" s="152"/>
      <c r="C26" s="153">
        <v>25</v>
      </c>
      <c r="D26" s="153" t="s">
        <v>114</v>
      </c>
      <c r="E26" s="154">
        <v>332217</v>
      </c>
    </row>
    <row r="27" spans="2:5" ht="12.75" customHeight="1" x14ac:dyDescent="0.25">
      <c r="B27" s="152"/>
      <c r="C27" s="153" t="s">
        <v>196</v>
      </c>
      <c r="D27" s="153" t="s">
        <v>115</v>
      </c>
      <c r="E27" s="154">
        <v>3021</v>
      </c>
    </row>
    <row r="28" spans="2:5" ht="12.75" customHeight="1" x14ac:dyDescent="0.25">
      <c r="B28" s="152"/>
      <c r="C28" s="153" t="s">
        <v>197</v>
      </c>
      <c r="D28" s="153" t="s">
        <v>116</v>
      </c>
      <c r="E28" s="154">
        <v>29944</v>
      </c>
    </row>
    <row r="29" spans="2:5" ht="12.75" customHeight="1" x14ac:dyDescent="0.25">
      <c r="B29" s="152"/>
      <c r="C29" s="153" t="s">
        <v>198</v>
      </c>
      <c r="D29" s="153" t="s">
        <v>117</v>
      </c>
      <c r="E29" s="154">
        <v>2867766</v>
      </c>
    </row>
    <row r="30" spans="2:5" ht="12.75" customHeight="1" x14ac:dyDescent="0.25">
      <c r="B30" s="152"/>
      <c r="C30" s="153" t="s">
        <v>199</v>
      </c>
      <c r="D30" s="153" t="s">
        <v>118</v>
      </c>
      <c r="E30" s="154">
        <v>109861</v>
      </c>
    </row>
    <row r="31" spans="2:5" ht="12.75" customHeight="1" x14ac:dyDescent="0.25">
      <c r="B31" s="152"/>
      <c r="C31" s="153" t="s">
        <v>200</v>
      </c>
      <c r="D31" s="153" t="s">
        <v>120</v>
      </c>
      <c r="E31" s="154">
        <f>146808-94028</f>
        <v>52780</v>
      </c>
    </row>
    <row r="32" spans="2:5" ht="12.75" customHeight="1" x14ac:dyDescent="0.25">
      <c r="B32" s="152"/>
      <c r="C32" s="153" t="s">
        <v>201</v>
      </c>
      <c r="D32" s="153" t="s">
        <v>202</v>
      </c>
      <c r="E32" s="154">
        <v>64889</v>
      </c>
    </row>
    <row r="33" spans="2:5" ht="12.75" customHeight="1" x14ac:dyDescent="0.25">
      <c r="B33" s="152"/>
      <c r="C33" s="153" t="s">
        <v>203</v>
      </c>
      <c r="D33" s="153" t="s">
        <v>122</v>
      </c>
      <c r="E33" s="154">
        <v>7729</v>
      </c>
    </row>
    <row r="34" spans="2:5" ht="12.75" customHeight="1" x14ac:dyDescent="0.25">
      <c r="B34" s="152"/>
      <c r="C34" s="153" t="s">
        <v>204</v>
      </c>
      <c r="D34" s="153" t="s">
        <v>124</v>
      </c>
      <c r="E34" s="154">
        <v>5323</v>
      </c>
    </row>
    <row r="35" spans="2:5" ht="12.75" customHeight="1" x14ac:dyDescent="0.25">
      <c r="B35" s="152"/>
      <c r="C35" s="153" t="s">
        <v>205</v>
      </c>
      <c r="D35" s="153" t="s">
        <v>126</v>
      </c>
      <c r="E35" s="154">
        <v>2785</v>
      </c>
    </row>
    <row r="36" spans="2:5" ht="12.75" customHeight="1" x14ac:dyDescent="0.25">
      <c r="B36" s="152"/>
      <c r="C36" s="153" t="s">
        <v>206</v>
      </c>
      <c r="D36" s="153" t="s">
        <v>127</v>
      </c>
      <c r="E36" s="154">
        <v>7753</v>
      </c>
    </row>
    <row r="37" spans="2:5" ht="12.75" customHeight="1" x14ac:dyDescent="0.25">
      <c r="B37" s="152"/>
      <c r="C37" s="153" t="s">
        <v>207</v>
      </c>
      <c r="D37" s="153" t="s">
        <v>128</v>
      </c>
      <c r="E37" s="154">
        <v>7711</v>
      </c>
    </row>
    <row r="38" spans="2:5" ht="12.75" customHeight="1" x14ac:dyDescent="0.25">
      <c r="B38" s="152"/>
      <c r="C38" s="153" t="s">
        <v>208</v>
      </c>
      <c r="D38" s="153" t="s">
        <v>129</v>
      </c>
      <c r="E38" s="154">
        <v>17932</v>
      </c>
    </row>
    <row r="39" spans="2:5" ht="12.75" customHeight="1" x14ac:dyDescent="0.25">
      <c r="B39" s="152"/>
      <c r="C39" s="153" t="s">
        <v>209</v>
      </c>
      <c r="D39" s="153" t="s">
        <v>130</v>
      </c>
      <c r="E39" s="154">
        <v>11172</v>
      </c>
    </row>
    <row r="40" spans="2:5" ht="12.75" customHeight="1" x14ac:dyDescent="0.25">
      <c r="B40" s="152"/>
      <c r="C40" s="153">
        <v>41</v>
      </c>
      <c r="D40" s="153" t="s">
        <v>132</v>
      </c>
      <c r="E40" s="154">
        <v>49432</v>
      </c>
    </row>
    <row r="41" spans="2:5" ht="12.75" customHeight="1" x14ac:dyDescent="0.25">
      <c r="C41" s="155" t="s">
        <v>210</v>
      </c>
      <c r="D41" s="153"/>
      <c r="E41" s="156">
        <f>+E43</f>
        <v>14678560</v>
      </c>
    </row>
    <row r="42" spans="2:5" ht="12.75" customHeight="1" x14ac:dyDescent="0.25">
      <c r="C42" s="153">
        <v>8</v>
      </c>
      <c r="D42" s="153" t="s">
        <v>97</v>
      </c>
      <c r="E42" s="157"/>
    </row>
    <row r="43" spans="2:5" ht="12.75" customHeight="1" x14ac:dyDescent="0.25">
      <c r="C43" s="155"/>
      <c r="D43" s="153" t="s">
        <v>211</v>
      </c>
      <c r="E43" s="157">
        <v>14678560</v>
      </c>
    </row>
    <row r="44" spans="2:5" ht="12.75" customHeight="1" x14ac:dyDescent="0.2">
      <c r="C44" s="797" t="s">
        <v>73</v>
      </c>
      <c r="D44" s="798"/>
      <c r="E44" s="158">
        <f>+E41+E5</f>
        <v>20512055</v>
      </c>
    </row>
  </sheetData>
  <mergeCells count="1">
    <mergeCell ref="C44:D44"/>
  </mergeCells>
  <printOptions horizontalCentered="1"/>
  <pageMargins left="0.19685039370078741" right="0.27559055118110237" top="1.1023622047244095" bottom="0.15748031496062992" header="0.6692913385826772" footer="0.11811023622047245"/>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C3:F15"/>
  <sheetViews>
    <sheetView showGridLines="0" zoomScaleNormal="100" zoomScaleSheetLayoutView="150" workbookViewId="0"/>
  </sheetViews>
  <sheetFormatPr defaultColWidth="10.33203125" defaultRowHeight="12.75" customHeight="1" x14ac:dyDescent="0.2"/>
  <cols>
    <col min="1" max="3" width="3.6640625" style="160" customWidth="1"/>
    <col min="4" max="4" width="4.44140625" style="160" bestFit="1" customWidth="1"/>
    <col min="5" max="5" width="70.6640625" style="168" customWidth="1"/>
    <col min="6" max="6" width="13.6640625" style="168" customWidth="1"/>
    <col min="7" max="7" width="2.5546875" style="160" customWidth="1"/>
    <col min="8" max="8" width="10.33203125" style="160" customWidth="1"/>
    <col min="9" max="9" width="2.88671875" style="160" customWidth="1"/>
    <col min="10" max="16384" width="10.33203125" style="160"/>
  </cols>
  <sheetData>
    <row r="3" spans="3:6" ht="12.75" customHeight="1" x14ac:dyDescent="0.25">
      <c r="D3" s="145" t="s">
        <v>212</v>
      </c>
      <c r="E3" s="161"/>
      <c r="F3" s="162"/>
    </row>
    <row r="4" spans="3:6" ht="12.75" customHeight="1" x14ac:dyDescent="0.2">
      <c r="D4" s="148" t="s">
        <v>178</v>
      </c>
      <c r="E4" s="148"/>
      <c r="F4" s="149" t="s">
        <v>0</v>
      </c>
    </row>
    <row r="5" spans="3:6" ht="12.75" customHeight="1" x14ac:dyDescent="0.2">
      <c r="C5" s="152"/>
      <c r="D5" s="152">
        <v>5</v>
      </c>
      <c r="E5" s="152" t="s">
        <v>94</v>
      </c>
      <c r="F5" s="163">
        <v>40000</v>
      </c>
    </row>
    <row r="6" spans="3:6" ht="12.75" customHeight="1" x14ac:dyDescent="0.2">
      <c r="C6" s="152"/>
      <c r="D6" s="153"/>
      <c r="E6" s="153" t="s">
        <v>213</v>
      </c>
      <c r="F6" s="164"/>
    </row>
    <row r="7" spans="3:6" ht="12.75" customHeight="1" x14ac:dyDescent="0.2">
      <c r="C7" s="152"/>
      <c r="D7" s="152">
        <v>40</v>
      </c>
      <c r="E7" s="152" t="s">
        <v>130</v>
      </c>
      <c r="F7" s="163">
        <v>62600</v>
      </c>
    </row>
    <row r="8" spans="3:6" ht="23.25" customHeight="1" x14ac:dyDescent="0.2">
      <c r="D8" s="165"/>
      <c r="E8" s="153" t="s">
        <v>214</v>
      </c>
      <c r="F8" s="166"/>
    </row>
    <row r="9" spans="3:6" ht="12.75" customHeight="1" x14ac:dyDescent="0.2">
      <c r="D9" s="797" t="s">
        <v>73</v>
      </c>
      <c r="E9" s="799"/>
      <c r="F9" s="167">
        <f>+F5+F7</f>
        <v>102600</v>
      </c>
    </row>
    <row r="13" spans="3:6" ht="12.75" customHeight="1" x14ac:dyDescent="0.2">
      <c r="F13" s="169"/>
    </row>
    <row r="15" spans="3:6" ht="12.75" customHeight="1" x14ac:dyDescent="0.2">
      <c r="D15" s="170"/>
    </row>
  </sheetData>
  <mergeCells count="1">
    <mergeCell ref="D9:E9"/>
  </mergeCells>
  <printOptions horizontalCentered="1"/>
  <pageMargins left="0.19685039370078741" right="0.27559055118110237" top="1.1023622047244095" bottom="0.15748031496062992" header="0.6692913385826772" footer="0.11811023622047245"/>
  <pageSetup paperSize="9" scale="8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G40"/>
  <sheetViews>
    <sheetView showGridLines="0" zoomScaleNormal="100" zoomScaleSheetLayoutView="150" workbookViewId="0"/>
  </sheetViews>
  <sheetFormatPr defaultColWidth="10.33203125" defaultRowHeight="12.75" customHeight="1" x14ac:dyDescent="0.25"/>
  <cols>
    <col min="1" max="3" width="3.6640625" style="144" customWidth="1"/>
    <col min="4" max="4" width="70.6640625" style="159" customWidth="1"/>
    <col min="5" max="5" width="13.6640625" style="159" customWidth="1"/>
    <col min="6" max="6" width="2.5546875" style="144" customWidth="1"/>
    <col min="7" max="7" width="10.33203125" style="144" hidden="1" customWidth="1"/>
    <col min="8" max="8" width="2.88671875" style="144" customWidth="1"/>
    <col min="9" max="16384" width="10.33203125" style="144"/>
  </cols>
  <sheetData>
    <row r="1" spans="2:5" ht="12.75" customHeight="1" x14ac:dyDescent="0.25">
      <c r="C1" s="800" t="s">
        <v>215</v>
      </c>
      <c r="D1" s="801"/>
      <c r="E1" s="801"/>
    </row>
    <row r="2" spans="2:5" ht="12.75" customHeight="1" x14ac:dyDescent="0.2">
      <c r="C2" s="802" t="s">
        <v>178</v>
      </c>
      <c r="D2" s="803"/>
      <c r="E2" s="149" t="s">
        <v>0</v>
      </c>
    </row>
    <row r="3" spans="2:5" ht="11.1" customHeight="1" x14ac:dyDescent="0.25">
      <c r="C3" s="150" t="s">
        <v>216</v>
      </c>
      <c r="D3" s="150"/>
      <c r="E3" s="171">
        <f>SUM(E4:E34)</f>
        <v>7115335</v>
      </c>
    </row>
    <row r="4" spans="2:5" ht="11.1" customHeight="1" x14ac:dyDescent="0.25">
      <c r="B4" s="152"/>
      <c r="C4" s="152" t="s">
        <v>181</v>
      </c>
      <c r="D4" s="172" t="s">
        <v>92</v>
      </c>
      <c r="E4" s="173">
        <v>284000</v>
      </c>
    </row>
    <row r="5" spans="2:5" ht="14.25" customHeight="1" x14ac:dyDescent="0.25">
      <c r="B5" s="152"/>
      <c r="C5" s="153"/>
      <c r="D5" s="174" t="s">
        <v>217</v>
      </c>
      <c r="E5" s="175"/>
    </row>
    <row r="6" spans="2:5" s="176" customFormat="1" ht="11.1" customHeight="1" x14ac:dyDescent="0.25">
      <c r="B6" s="152"/>
      <c r="C6" s="152">
        <v>8</v>
      </c>
      <c r="D6" s="172" t="s">
        <v>97</v>
      </c>
      <c r="E6" s="173">
        <v>841000</v>
      </c>
    </row>
    <row r="7" spans="2:5" ht="21" customHeight="1" x14ac:dyDescent="0.25">
      <c r="B7" s="152"/>
      <c r="C7" s="153"/>
      <c r="D7" s="174" t="s">
        <v>218</v>
      </c>
      <c r="E7" s="175"/>
    </row>
    <row r="8" spans="2:5" s="176" customFormat="1" ht="11.1" customHeight="1" x14ac:dyDescent="0.25">
      <c r="B8" s="152"/>
      <c r="C8" s="152" t="s">
        <v>219</v>
      </c>
      <c r="D8" s="172" t="s">
        <v>106</v>
      </c>
      <c r="E8" s="173">
        <v>190000</v>
      </c>
    </row>
    <row r="9" spans="2:5" ht="21.75" customHeight="1" x14ac:dyDescent="0.25">
      <c r="B9" s="152"/>
      <c r="C9" s="153"/>
      <c r="D9" s="174" t="s">
        <v>220</v>
      </c>
      <c r="E9" s="175"/>
    </row>
    <row r="10" spans="2:5" s="176" customFormat="1" ht="11.1" customHeight="1" x14ac:dyDescent="0.25">
      <c r="B10" s="152"/>
      <c r="C10" s="152" t="s">
        <v>190</v>
      </c>
      <c r="D10" s="172" t="s">
        <v>107</v>
      </c>
      <c r="E10" s="173">
        <v>2357000</v>
      </c>
    </row>
    <row r="11" spans="2:5" ht="20.25" customHeight="1" x14ac:dyDescent="0.25">
      <c r="B11" s="152"/>
      <c r="C11" s="153"/>
      <c r="D11" s="174" t="s">
        <v>221</v>
      </c>
      <c r="E11" s="175"/>
    </row>
    <row r="12" spans="2:5" s="176" customFormat="1" ht="11.1" customHeight="1" x14ac:dyDescent="0.25">
      <c r="B12" s="152"/>
      <c r="C12" s="152" t="s">
        <v>191</v>
      </c>
      <c r="D12" s="172" t="s">
        <v>108</v>
      </c>
      <c r="E12" s="173">
        <v>208000</v>
      </c>
    </row>
    <row r="13" spans="2:5" ht="21.75" customHeight="1" x14ac:dyDescent="0.25">
      <c r="B13" s="152"/>
      <c r="C13" s="153"/>
      <c r="D13" s="174" t="s">
        <v>222</v>
      </c>
      <c r="E13" s="175"/>
    </row>
    <row r="14" spans="2:5" s="176" customFormat="1" ht="11.1" customHeight="1" x14ac:dyDescent="0.25">
      <c r="B14" s="152"/>
      <c r="C14" s="152">
        <v>20</v>
      </c>
      <c r="D14" s="172" t="s">
        <v>109</v>
      </c>
      <c r="E14" s="173">
        <v>430000</v>
      </c>
    </row>
    <row r="15" spans="2:5" ht="20.25" customHeight="1" x14ac:dyDescent="0.25">
      <c r="B15" s="152"/>
      <c r="C15" s="153"/>
      <c r="D15" s="174" t="s">
        <v>223</v>
      </c>
      <c r="E15" s="175"/>
    </row>
    <row r="16" spans="2:5" s="176" customFormat="1" ht="11.1" customHeight="1" x14ac:dyDescent="0.25">
      <c r="B16" s="152"/>
      <c r="C16" s="152" t="s">
        <v>199</v>
      </c>
      <c r="D16" s="172" t="s">
        <v>118</v>
      </c>
      <c r="E16" s="173">
        <v>750000</v>
      </c>
    </row>
    <row r="17" spans="2:5" ht="19.5" customHeight="1" x14ac:dyDescent="0.25">
      <c r="B17" s="152"/>
      <c r="C17" s="153"/>
      <c r="D17" s="174" t="s">
        <v>224</v>
      </c>
      <c r="E17" s="175"/>
    </row>
    <row r="18" spans="2:5" s="176" customFormat="1" ht="11.1" customHeight="1" x14ac:dyDescent="0.25">
      <c r="B18" s="152"/>
      <c r="C18" s="152" t="s">
        <v>225</v>
      </c>
      <c r="D18" s="172" t="s">
        <v>119</v>
      </c>
      <c r="E18" s="173">
        <v>200000</v>
      </c>
    </row>
    <row r="19" spans="2:5" ht="11.1" customHeight="1" x14ac:dyDescent="0.25">
      <c r="B19" s="152"/>
      <c r="C19" s="153"/>
      <c r="D19" s="174" t="s">
        <v>226</v>
      </c>
      <c r="E19" s="175"/>
    </row>
    <row r="20" spans="2:5" s="176" customFormat="1" ht="11.1" customHeight="1" x14ac:dyDescent="0.25">
      <c r="B20" s="152"/>
      <c r="C20" s="152" t="s">
        <v>200</v>
      </c>
      <c r="D20" s="172" t="s">
        <v>120</v>
      </c>
      <c r="E20" s="173">
        <v>258000</v>
      </c>
    </row>
    <row r="21" spans="2:5" ht="21.75" customHeight="1" x14ac:dyDescent="0.25">
      <c r="B21" s="152"/>
      <c r="C21" s="153"/>
      <c r="D21" s="174" t="s">
        <v>227</v>
      </c>
      <c r="E21" s="175"/>
    </row>
    <row r="22" spans="2:5" s="176" customFormat="1" ht="11.1" customHeight="1" x14ac:dyDescent="0.25">
      <c r="B22" s="152"/>
      <c r="C22" s="152" t="s">
        <v>201</v>
      </c>
      <c r="D22" s="172" t="s">
        <v>121</v>
      </c>
      <c r="E22" s="173">
        <v>318000</v>
      </c>
    </row>
    <row r="23" spans="2:5" ht="81.75" customHeight="1" x14ac:dyDescent="0.25">
      <c r="B23" s="152"/>
      <c r="C23" s="153"/>
      <c r="D23" s="174" t="s">
        <v>228</v>
      </c>
      <c r="E23" s="175"/>
    </row>
    <row r="24" spans="2:5" s="176" customFormat="1" ht="11.1" customHeight="1" x14ac:dyDescent="0.25">
      <c r="B24" s="152"/>
      <c r="C24" s="152" t="s">
        <v>204</v>
      </c>
      <c r="D24" s="172" t="s">
        <v>124</v>
      </c>
      <c r="E24" s="173">
        <v>67000</v>
      </c>
    </row>
    <row r="25" spans="2:5" ht="33.75" customHeight="1" x14ac:dyDescent="0.25">
      <c r="B25" s="152"/>
      <c r="C25" s="153"/>
      <c r="D25" s="174" t="s">
        <v>229</v>
      </c>
      <c r="E25" s="175"/>
    </row>
    <row r="26" spans="2:5" s="176" customFormat="1" ht="11.1" customHeight="1" x14ac:dyDescent="0.25">
      <c r="B26" s="152"/>
      <c r="C26" s="152">
        <v>36</v>
      </c>
      <c r="D26" s="172" t="s">
        <v>126</v>
      </c>
      <c r="E26" s="173">
        <v>95990</v>
      </c>
    </row>
    <row r="27" spans="2:5" ht="11.1" customHeight="1" x14ac:dyDescent="0.25">
      <c r="B27" s="152"/>
      <c r="C27" s="153"/>
      <c r="D27" s="174" t="s">
        <v>230</v>
      </c>
      <c r="E27" s="175"/>
    </row>
    <row r="28" spans="2:5" s="176" customFormat="1" ht="11.1" customHeight="1" x14ac:dyDescent="0.25">
      <c r="B28" s="152"/>
      <c r="C28" s="152" t="s">
        <v>206</v>
      </c>
      <c r="D28" s="172" t="s">
        <v>127</v>
      </c>
      <c r="E28" s="173">
        <v>15000</v>
      </c>
    </row>
    <row r="29" spans="2:5" ht="22.5" customHeight="1" x14ac:dyDescent="0.25">
      <c r="B29" s="152"/>
      <c r="C29" s="153"/>
      <c r="D29" s="174" t="s">
        <v>231</v>
      </c>
      <c r="E29" s="175"/>
    </row>
    <row r="30" spans="2:5" s="176" customFormat="1" ht="11.1" customHeight="1" x14ac:dyDescent="0.25">
      <c r="B30" s="152"/>
      <c r="C30" s="152" t="s">
        <v>207</v>
      </c>
      <c r="D30" s="172" t="s">
        <v>128</v>
      </c>
      <c r="E30" s="173">
        <v>108000</v>
      </c>
    </row>
    <row r="31" spans="2:5" ht="23.25" customHeight="1" x14ac:dyDescent="0.25">
      <c r="B31" s="152"/>
      <c r="C31" s="153"/>
      <c r="D31" s="174" t="s">
        <v>232</v>
      </c>
      <c r="E31" s="175"/>
    </row>
    <row r="32" spans="2:5" s="176" customFormat="1" ht="11.1" customHeight="1" x14ac:dyDescent="0.25">
      <c r="B32" s="152"/>
      <c r="C32" s="152" t="s">
        <v>208</v>
      </c>
      <c r="D32" s="172" t="s">
        <v>129</v>
      </c>
      <c r="E32" s="173">
        <v>800000</v>
      </c>
    </row>
    <row r="33" spans="2:5" ht="21.75" customHeight="1" x14ac:dyDescent="0.25">
      <c r="B33" s="152"/>
      <c r="C33" s="153"/>
      <c r="D33" s="174" t="s">
        <v>233</v>
      </c>
      <c r="E33" s="175"/>
    </row>
    <row r="34" spans="2:5" s="176" customFormat="1" ht="11.1" customHeight="1" x14ac:dyDescent="0.25">
      <c r="B34" s="152"/>
      <c r="C34" s="152">
        <v>41</v>
      </c>
      <c r="D34" s="172" t="s">
        <v>132</v>
      </c>
      <c r="E34" s="173">
        <v>193345</v>
      </c>
    </row>
    <row r="35" spans="2:5" ht="21.75" customHeight="1" x14ac:dyDescent="0.25">
      <c r="C35" s="165"/>
      <c r="D35" s="174" t="s">
        <v>234</v>
      </c>
      <c r="E35" s="175"/>
    </row>
    <row r="36" spans="2:5" ht="11.1" customHeight="1" x14ac:dyDescent="0.25">
      <c r="C36" s="155" t="s">
        <v>235</v>
      </c>
      <c r="D36" s="153"/>
      <c r="E36" s="177">
        <f>+E38</f>
        <v>6470000</v>
      </c>
    </row>
    <row r="37" spans="2:5" s="176" customFormat="1" ht="11.1" customHeight="1" x14ac:dyDescent="0.25">
      <c r="B37" s="152"/>
      <c r="C37" s="152">
        <v>8</v>
      </c>
      <c r="D37" s="152" t="s">
        <v>97</v>
      </c>
      <c r="E37" s="163"/>
    </row>
    <row r="38" spans="2:5" ht="11.1" customHeight="1" x14ac:dyDescent="0.25">
      <c r="B38" s="152"/>
      <c r="C38" s="152"/>
      <c r="D38" s="152" t="s">
        <v>37</v>
      </c>
      <c r="E38" s="163">
        <v>6470000</v>
      </c>
    </row>
    <row r="39" spans="2:5" ht="22.5" customHeight="1" x14ac:dyDescent="0.25">
      <c r="B39" s="152"/>
      <c r="C39" s="152"/>
      <c r="D39" s="153" t="s">
        <v>236</v>
      </c>
      <c r="E39" s="164"/>
    </row>
    <row r="40" spans="2:5" ht="11.1" customHeight="1" x14ac:dyDescent="0.2">
      <c r="C40" s="797" t="s">
        <v>73</v>
      </c>
      <c r="D40" s="798"/>
      <c r="E40" s="167">
        <f>+E3+E36</f>
        <v>13585335</v>
      </c>
    </row>
  </sheetData>
  <mergeCells count="3">
    <mergeCell ref="C1:E1"/>
    <mergeCell ref="C2:D2"/>
    <mergeCell ref="C40:D40"/>
  </mergeCells>
  <printOptions horizontalCentered="1"/>
  <pageMargins left="0.19685039370078741" right="0.27559055118110237" top="1.1023622047244095" bottom="0.15748031496062992" header="0.6692913385826772" footer="0.11811023622047245"/>
  <pageSetup paperSize="9" scale="8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C3:W31"/>
  <sheetViews>
    <sheetView showGridLines="0" zoomScaleNormal="100" zoomScaleSheetLayoutView="150" workbookViewId="0"/>
  </sheetViews>
  <sheetFormatPr defaultColWidth="9.109375" defaultRowHeight="12.75" customHeight="1" x14ac:dyDescent="0.25"/>
  <cols>
    <col min="1" max="2" width="3.6640625" style="200" customWidth="1"/>
    <col min="3" max="3" width="3.6640625" style="187" customWidth="1"/>
    <col min="4" max="4" width="70.6640625" style="187" customWidth="1"/>
    <col min="5" max="5" width="13.6640625" style="187" customWidth="1"/>
    <col min="6" max="6" width="11.33203125" style="187" customWidth="1"/>
    <col min="7" max="7" width="3" style="187" customWidth="1"/>
    <col min="8" max="8" width="8.88671875" style="187" customWidth="1"/>
    <col min="9" max="9" width="37.109375" style="187" customWidth="1"/>
    <col min="10" max="10" width="1.5546875" style="200" customWidth="1"/>
    <col min="11" max="23" width="9.109375" style="200" customWidth="1"/>
    <col min="24" max="24" width="14.33203125" style="200" customWidth="1"/>
    <col min="25" max="25" width="21" style="200" customWidth="1"/>
    <col min="26" max="28" width="9.109375" style="200"/>
    <col min="29" max="29" width="11.5546875" style="200" customWidth="1"/>
    <col min="30" max="30" width="18.5546875" style="200" customWidth="1"/>
    <col min="31" max="31" width="29.5546875" style="200" customWidth="1"/>
    <col min="32" max="33" width="19.109375" style="200" customWidth="1"/>
    <col min="34" max="34" width="17.88671875" style="200" customWidth="1"/>
    <col min="35" max="35" width="15.88671875" style="200" customWidth="1"/>
    <col min="36" max="36" width="22.88671875" style="200" customWidth="1"/>
    <col min="37" max="16384" width="9.109375" style="200"/>
  </cols>
  <sheetData>
    <row r="3" spans="3:23" s="178" customFormat="1" ht="12.75" customHeight="1" x14ac:dyDescent="0.2">
      <c r="C3" s="804" t="s">
        <v>237</v>
      </c>
      <c r="D3" s="805"/>
      <c r="E3" s="805"/>
    </row>
    <row r="4" spans="3:23" s="178" customFormat="1" ht="12.75" customHeight="1" x14ac:dyDescent="0.2">
      <c r="C4" s="802" t="s">
        <v>178</v>
      </c>
      <c r="D4" s="806"/>
      <c r="E4" s="149" t="s">
        <v>0</v>
      </c>
    </row>
    <row r="5" spans="3:23" s="178" customFormat="1" ht="12.75" customHeight="1" x14ac:dyDescent="0.25">
      <c r="C5" s="152">
        <v>1</v>
      </c>
      <c r="D5" s="179" t="s">
        <v>238</v>
      </c>
      <c r="E5" s="180">
        <v>5203</v>
      </c>
    </row>
    <row r="6" spans="3:23" s="178" customFormat="1" ht="24" customHeight="1" x14ac:dyDescent="0.25">
      <c r="C6" s="181"/>
      <c r="D6" s="182" t="s">
        <v>239</v>
      </c>
      <c r="E6" s="183"/>
    </row>
    <row r="7" spans="3:23" s="187" customFormat="1" ht="12.75" customHeight="1" x14ac:dyDescent="0.25">
      <c r="C7" s="152">
        <v>3</v>
      </c>
      <c r="D7" s="179" t="s">
        <v>92</v>
      </c>
      <c r="E7" s="180">
        <v>94200</v>
      </c>
      <c r="F7" s="184"/>
      <c r="G7" s="185"/>
      <c r="H7" s="186"/>
      <c r="I7" s="186"/>
      <c r="O7" s="188"/>
      <c r="P7" s="189"/>
      <c r="Q7" s="190"/>
      <c r="R7" s="190"/>
      <c r="S7" s="190"/>
      <c r="T7" s="190"/>
      <c r="U7" s="190"/>
      <c r="V7" s="190"/>
      <c r="W7" s="190"/>
    </row>
    <row r="8" spans="3:23" s="187" customFormat="1" ht="12.75" customHeight="1" x14ac:dyDescent="0.25">
      <c r="C8" s="191"/>
      <c r="D8" s="174" t="s">
        <v>240</v>
      </c>
      <c r="E8" s="192"/>
      <c r="F8" s="184"/>
      <c r="G8" s="184"/>
      <c r="H8" s="186"/>
      <c r="I8" s="186"/>
      <c r="O8" s="188"/>
      <c r="P8" s="189"/>
      <c r="Q8" s="190"/>
      <c r="R8" s="190"/>
      <c r="S8" s="190"/>
      <c r="T8" s="190"/>
      <c r="U8" s="190"/>
      <c r="V8" s="190"/>
      <c r="W8" s="190"/>
    </row>
    <row r="9" spans="3:23" s="187" customFormat="1" ht="12.75" customHeight="1" x14ac:dyDescent="0.25">
      <c r="C9" s="152">
        <v>6</v>
      </c>
      <c r="D9" s="179" t="s">
        <v>95</v>
      </c>
      <c r="E9" s="180">
        <v>33000</v>
      </c>
      <c r="F9" s="184"/>
      <c r="G9" s="185"/>
      <c r="H9" s="186"/>
      <c r="I9" s="186"/>
      <c r="O9" s="188"/>
      <c r="P9" s="189"/>
      <c r="Q9" s="190"/>
      <c r="R9" s="190"/>
      <c r="S9" s="190"/>
      <c r="T9" s="190"/>
      <c r="U9" s="190"/>
      <c r="V9" s="190"/>
      <c r="W9" s="190"/>
    </row>
    <row r="10" spans="3:23" s="187" customFormat="1" ht="12.75" customHeight="1" x14ac:dyDescent="0.25">
      <c r="C10" s="191"/>
      <c r="D10" s="174" t="s">
        <v>241</v>
      </c>
      <c r="E10" s="193"/>
      <c r="F10" s="184"/>
      <c r="G10" s="184"/>
      <c r="H10" s="186"/>
      <c r="I10" s="186"/>
      <c r="O10" s="188"/>
      <c r="P10" s="189"/>
      <c r="Q10" s="190"/>
      <c r="R10" s="190"/>
      <c r="S10" s="190"/>
      <c r="T10" s="190"/>
      <c r="U10" s="190"/>
      <c r="V10" s="190"/>
      <c r="W10" s="190"/>
    </row>
    <row r="11" spans="3:23" s="187" customFormat="1" ht="12.75" customHeight="1" x14ac:dyDescent="0.25">
      <c r="C11" s="152">
        <v>14</v>
      </c>
      <c r="D11" s="179" t="s">
        <v>103</v>
      </c>
      <c r="E11" s="180">
        <v>412960</v>
      </c>
      <c r="F11" s="184"/>
      <c r="G11" s="185"/>
      <c r="H11" s="186"/>
      <c r="I11" s="807"/>
      <c r="N11" s="194"/>
      <c r="O11" s="188"/>
      <c r="P11" s="189"/>
      <c r="Q11" s="190"/>
      <c r="R11" s="190"/>
      <c r="S11" s="190"/>
      <c r="T11" s="190"/>
      <c r="U11" s="190"/>
      <c r="V11" s="190"/>
      <c r="W11" s="190"/>
    </row>
    <row r="12" spans="3:23" s="187" customFormat="1" ht="31.5" customHeight="1" x14ac:dyDescent="0.25">
      <c r="C12" s="191"/>
      <c r="D12" s="174" t="s">
        <v>242</v>
      </c>
      <c r="E12" s="193"/>
      <c r="F12" s="184"/>
      <c r="G12" s="184"/>
      <c r="H12" s="186"/>
      <c r="I12" s="807"/>
      <c r="N12" s="194"/>
      <c r="P12" s="189"/>
      <c r="Q12" s="190"/>
      <c r="R12" s="190"/>
      <c r="S12" s="190"/>
      <c r="T12" s="190"/>
      <c r="U12" s="190"/>
      <c r="V12" s="190"/>
      <c r="W12" s="190"/>
    </row>
    <row r="13" spans="3:23" s="187" customFormat="1" ht="12.75" customHeight="1" x14ac:dyDescent="0.25">
      <c r="C13" s="152">
        <v>16</v>
      </c>
      <c r="D13" s="179" t="s">
        <v>105</v>
      </c>
      <c r="E13" s="180">
        <v>210000</v>
      </c>
      <c r="F13" s="184"/>
      <c r="G13" s="185"/>
      <c r="H13" s="186"/>
      <c r="I13" s="186"/>
      <c r="N13" s="195"/>
      <c r="P13" s="189"/>
      <c r="Q13" s="190"/>
      <c r="R13" s="190"/>
      <c r="S13" s="190"/>
      <c r="T13" s="190"/>
      <c r="U13" s="190"/>
      <c r="V13" s="190"/>
      <c r="W13" s="190"/>
    </row>
    <row r="14" spans="3:23" s="187" customFormat="1" ht="12.75" customHeight="1" x14ac:dyDescent="0.25">
      <c r="C14" s="191"/>
      <c r="D14" s="174" t="s">
        <v>243</v>
      </c>
      <c r="E14" s="193"/>
      <c r="F14" s="184"/>
      <c r="G14" s="184"/>
      <c r="H14" s="186"/>
      <c r="I14" s="186"/>
      <c r="N14" s="195"/>
      <c r="P14" s="189"/>
      <c r="Q14" s="190"/>
      <c r="R14" s="190"/>
      <c r="S14" s="190"/>
      <c r="T14" s="190"/>
      <c r="U14" s="190"/>
      <c r="V14" s="190"/>
      <c r="W14" s="190"/>
    </row>
    <row r="15" spans="3:23" s="187" customFormat="1" ht="12.75" customHeight="1" x14ac:dyDescent="0.25">
      <c r="C15" s="152">
        <v>22</v>
      </c>
      <c r="D15" s="196" t="s">
        <v>111</v>
      </c>
      <c r="E15" s="180">
        <v>102712</v>
      </c>
      <c r="F15" s="184"/>
      <c r="G15" s="185"/>
      <c r="H15" s="186"/>
      <c r="I15" s="186"/>
      <c r="P15" s="189"/>
      <c r="Q15" s="190"/>
      <c r="R15" s="190"/>
      <c r="S15" s="190"/>
      <c r="T15" s="190"/>
      <c r="U15" s="190"/>
      <c r="V15" s="190"/>
      <c r="W15" s="190"/>
    </row>
    <row r="16" spans="3:23" s="187" customFormat="1" ht="43.5" customHeight="1" x14ac:dyDescent="0.25">
      <c r="C16" s="191"/>
      <c r="D16" s="174" t="s">
        <v>244</v>
      </c>
      <c r="E16" s="193"/>
      <c r="F16" s="184"/>
      <c r="G16" s="184"/>
      <c r="H16" s="186"/>
      <c r="I16" s="186"/>
      <c r="P16" s="189"/>
      <c r="Q16" s="190"/>
      <c r="R16" s="190"/>
      <c r="S16" s="190"/>
      <c r="T16" s="190"/>
      <c r="U16" s="190"/>
      <c r="V16" s="190"/>
      <c r="W16" s="190"/>
    </row>
    <row r="17" spans="3:23" s="187" customFormat="1" ht="12.75" customHeight="1" x14ac:dyDescent="0.25">
      <c r="C17" s="152">
        <v>25</v>
      </c>
      <c r="D17" s="179" t="s">
        <v>114</v>
      </c>
      <c r="E17" s="180">
        <v>56695</v>
      </c>
      <c r="F17" s="184"/>
      <c r="G17" s="185"/>
      <c r="H17" s="186"/>
      <c r="I17" s="186"/>
      <c r="P17" s="189"/>
      <c r="Q17" s="190"/>
      <c r="R17" s="190"/>
      <c r="S17" s="190"/>
      <c r="T17" s="190"/>
      <c r="U17" s="190"/>
      <c r="V17" s="190"/>
      <c r="W17" s="190"/>
    </row>
    <row r="18" spans="3:23" s="187" customFormat="1" ht="12.75" customHeight="1" x14ac:dyDescent="0.25">
      <c r="C18" s="191"/>
      <c r="D18" s="174" t="s">
        <v>245</v>
      </c>
      <c r="E18" s="193"/>
      <c r="F18" s="184"/>
      <c r="G18" s="184"/>
      <c r="H18" s="186"/>
      <c r="I18" s="186"/>
      <c r="P18" s="189"/>
      <c r="Q18" s="190"/>
      <c r="R18" s="190"/>
      <c r="S18" s="190"/>
      <c r="T18" s="190"/>
      <c r="U18" s="190"/>
      <c r="V18" s="190"/>
      <c r="W18" s="190"/>
    </row>
    <row r="19" spans="3:23" s="187" customFormat="1" ht="12.75" customHeight="1" x14ac:dyDescent="0.25">
      <c r="C19" s="152">
        <v>28</v>
      </c>
      <c r="D19" s="179" t="s">
        <v>117</v>
      </c>
      <c r="E19" s="180">
        <v>1000536</v>
      </c>
      <c r="F19" s="185"/>
      <c r="G19" s="185"/>
      <c r="H19" s="197"/>
      <c r="I19" s="185"/>
    </row>
    <row r="20" spans="3:23" s="187" customFormat="1" ht="42.75" customHeight="1" x14ac:dyDescent="0.25">
      <c r="C20" s="185"/>
      <c r="D20" s="174" t="s">
        <v>246</v>
      </c>
      <c r="E20" s="198"/>
      <c r="F20" s="185"/>
      <c r="G20" s="185"/>
      <c r="H20" s="197"/>
      <c r="I20" s="185"/>
    </row>
    <row r="21" spans="3:23" s="187" customFormat="1" ht="12.75" customHeight="1" x14ac:dyDescent="0.25">
      <c r="C21" s="152">
        <v>29</v>
      </c>
      <c r="D21" s="179" t="s">
        <v>118</v>
      </c>
      <c r="E21" s="180">
        <v>243000</v>
      </c>
      <c r="F21" s="185"/>
      <c r="G21" s="185"/>
      <c r="H21" s="197"/>
      <c r="I21" s="185"/>
    </row>
    <row r="22" spans="3:23" s="187" customFormat="1" ht="12.75" customHeight="1" x14ac:dyDescent="0.25">
      <c r="C22" s="185"/>
      <c r="D22" s="174" t="s">
        <v>247</v>
      </c>
      <c r="E22" s="198"/>
      <c r="F22" s="185"/>
      <c r="G22" s="185"/>
      <c r="H22" s="197"/>
      <c r="I22" s="185"/>
    </row>
    <row r="23" spans="3:23" s="187" customFormat="1" ht="12.75" customHeight="1" x14ac:dyDescent="0.25">
      <c r="C23" s="152">
        <v>33</v>
      </c>
      <c r="D23" s="179" t="s">
        <v>122</v>
      </c>
      <c r="E23" s="180">
        <v>14100</v>
      </c>
      <c r="F23" s="185"/>
      <c r="G23" s="185"/>
      <c r="H23" s="197"/>
      <c r="I23" s="185"/>
    </row>
    <row r="24" spans="3:23" s="187" customFormat="1" ht="24" customHeight="1" x14ac:dyDescent="0.25">
      <c r="C24" s="185"/>
      <c r="D24" s="174" t="s">
        <v>248</v>
      </c>
      <c r="E24" s="198"/>
      <c r="F24" s="185"/>
      <c r="G24" s="185"/>
      <c r="H24" s="197"/>
      <c r="I24" s="185"/>
    </row>
    <row r="25" spans="3:23" s="187" customFormat="1" ht="12.75" customHeight="1" x14ac:dyDescent="0.25">
      <c r="C25" s="152" t="s">
        <v>249</v>
      </c>
      <c r="D25" s="179" t="s">
        <v>123</v>
      </c>
      <c r="E25" s="180">
        <v>60700</v>
      </c>
      <c r="F25" s="185"/>
      <c r="G25" s="185"/>
      <c r="H25" s="197"/>
      <c r="I25" s="185"/>
    </row>
    <row r="26" spans="3:23" s="187" customFormat="1" ht="12.75" customHeight="1" x14ac:dyDescent="0.25">
      <c r="C26" s="185"/>
      <c r="D26" s="174" t="s">
        <v>250</v>
      </c>
      <c r="E26" s="198"/>
      <c r="F26" s="185"/>
      <c r="G26" s="185"/>
      <c r="H26" s="197"/>
      <c r="I26" s="185"/>
    </row>
    <row r="27" spans="3:23" s="187" customFormat="1" ht="12.75" customHeight="1" x14ac:dyDescent="0.25">
      <c r="C27" s="152">
        <v>37</v>
      </c>
      <c r="D27" s="179" t="s">
        <v>127</v>
      </c>
      <c r="E27" s="180">
        <v>31790</v>
      </c>
      <c r="F27" s="185"/>
      <c r="G27" s="185"/>
      <c r="H27" s="199"/>
      <c r="I27" s="197"/>
    </row>
    <row r="28" spans="3:23" s="187" customFormat="1" ht="37.5" customHeight="1" x14ac:dyDescent="0.25">
      <c r="C28" s="185"/>
      <c r="D28" s="174" t="s">
        <v>251</v>
      </c>
      <c r="E28" s="198"/>
      <c r="F28" s="185"/>
      <c r="G28" s="185"/>
      <c r="H28" s="199"/>
      <c r="I28" s="197"/>
    </row>
    <row r="29" spans="3:23" s="187" customFormat="1" ht="12.75" customHeight="1" x14ac:dyDescent="0.25">
      <c r="C29" s="152">
        <v>41</v>
      </c>
      <c r="D29" s="179" t="s">
        <v>132</v>
      </c>
      <c r="E29" s="180">
        <v>582200</v>
      </c>
      <c r="F29" s="185"/>
      <c r="G29" s="185"/>
      <c r="H29" s="199"/>
      <c r="I29" s="185"/>
    </row>
    <row r="30" spans="3:23" s="187" customFormat="1" ht="12.75" customHeight="1" x14ac:dyDescent="0.25">
      <c r="C30" s="185"/>
      <c r="D30" s="174" t="s">
        <v>252</v>
      </c>
      <c r="E30" s="198"/>
      <c r="F30" s="185"/>
      <c r="H30" s="199"/>
      <c r="I30" s="185"/>
    </row>
    <row r="31" spans="3:23" s="178" customFormat="1" ht="12.75" customHeight="1" x14ac:dyDescent="0.2">
      <c r="C31" s="797" t="s">
        <v>253</v>
      </c>
      <c r="D31" s="808"/>
      <c r="E31" s="158">
        <f>SUM(E5:E29)</f>
        <v>2847096</v>
      </c>
    </row>
  </sheetData>
  <sheetProtection formatRows="0"/>
  <dataConsolidate/>
  <mergeCells count="4">
    <mergeCell ref="C3:E3"/>
    <mergeCell ref="C4:D4"/>
    <mergeCell ref="I11:I12"/>
    <mergeCell ref="C31:D31"/>
  </mergeCells>
  <printOptions horizontalCentered="1"/>
  <pageMargins left="0.23622047244094491" right="0.23622047244094491" top="0.74803149606299213" bottom="0.74803149606299213" header="0.31496062992125984" footer="0.31496062992125984"/>
  <pageSetup paperSize="9" scale="48" pageOrder="overThenDown" orientation="portrait" cellComments="asDisplayed" r:id="rId1"/>
  <headerFooter alignWithMargins="0">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C1:G15"/>
  <sheetViews>
    <sheetView showGridLines="0" zoomScaleNormal="100" zoomScaleSheetLayoutView="150" workbookViewId="0"/>
  </sheetViews>
  <sheetFormatPr defaultColWidth="10.33203125" defaultRowHeight="15.75" customHeight="1" x14ac:dyDescent="0.25"/>
  <cols>
    <col min="1" max="3" width="3.6640625" style="144" customWidth="1"/>
    <col min="4" max="4" width="70.6640625" style="159" customWidth="1"/>
    <col min="5" max="5" width="13.6640625" style="159" customWidth="1"/>
    <col min="6" max="6" width="2.5546875" style="144" customWidth="1"/>
    <col min="7" max="7" width="10.33203125" style="144" hidden="1" customWidth="1"/>
    <col min="8" max="8" width="2.88671875" style="144" customWidth="1"/>
    <col min="9" max="16384" width="10.33203125" style="144"/>
  </cols>
  <sheetData>
    <row r="1" spans="3:5" ht="12.75" customHeight="1" x14ac:dyDescent="0.25"/>
    <row r="2" spans="3:5" ht="12.75" customHeight="1" x14ac:dyDescent="0.25"/>
    <row r="3" spans="3:5" ht="12.75" customHeight="1" x14ac:dyDescent="0.25">
      <c r="C3" s="800" t="s">
        <v>254</v>
      </c>
      <c r="D3" s="809"/>
      <c r="E3" s="809"/>
    </row>
    <row r="4" spans="3:5" ht="12.75" customHeight="1" x14ac:dyDescent="0.2">
      <c r="C4" s="802" t="s">
        <v>178</v>
      </c>
      <c r="D4" s="810"/>
      <c r="E4" s="149" t="s">
        <v>0</v>
      </c>
    </row>
    <row r="5" spans="3:5" ht="12.75" customHeight="1" x14ac:dyDescent="0.25">
      <c r="C5" s="152">
        <v>4</v>
      </c>
      <c r="D5" s="179" t="s">
        <v>93</v>
      </c>
      <c r="E5" s="183">
        <v>800</v>
      </c>
    </row>
    <row r="6" spans="3:5" ht="24" customHeight="1" x14ac:dyDescent="0.25">
      <c r="C6" s="181"/>
      <c r="D6" s="182" t="s">
        <v>255</v>
      </c>
      <c r="E6" s="175"/>
    </row>
    <row r="7" spans="3:5" ht="12.75" customHeight="1" x14ac:dyDescent="0.25">
      <c r="C7" s="152">
        <v>5</v>
      </c>
      <c r="D7" s="179" t="s">
        <v>94</v>
      </c>
      <c r="E7" s="180">
        <v>562152</v>
      </c>
    </row>
    <row r="8" spans="3:5" ht="20.25" customHeight="1" x14ac:dyDescent="0.25">
      <c r="C8" s="181"/>
      <c r="D8" s="182" t="s">
        <v>256</v>
      </c>
      <c r="E8" s="175"/>
    </row>
    <row r="9" spans="3:5" ht="12.75" customHeight="1" x14ac:dyDescent="0.25">
      <c r="C9" s="152">
        <v>22</v>
      </c>
      <c r="D9" s="179" t="s">
        <v>111</v>
      </c>
      <c r="E9" s="180">
        <v>329</v>
      </c>
    </row>
    <row r="10" spans="3:5" ht="12.75" customHeight="1" x14ac:dyDescent="0.25">
      <c r="C10" s="181"/>
      <c r="D10" s="182" t="s">
        <v>257</v>
      </c>
      <c r="E10" s="175"/>
    </row>
    <row r="11" spans="3:5" ht="12.75" customHeight="1" x14ac:dyDescent="0.25">
      <c r="C11" s="152">
        <v>23</v>
      </c>
      <c r="D11" s="179" t="s">
        <v>112</v>
      </c>
      <c r="E11" s="183">
        <f>446620+67998</f>
        <v>514618</v>
      </c>
    </row>
    <row r="12" spans="3:5" ht="34.5" customHeight="1" x14ac:dyDescent="0.25">
      <c r="C12" s="181"/>
      <c r="D12" s="182" t="s">
        <v>258</v>
      </c>
      <c r="E12" s="180"/>
    </row>
    <row r="13" spans="3:5" ht="12.75" customHeight="1" x14ac:dyDescent="0.2">
      <c r="C13" s="201" t="s">
        <v>73</v>
      </c>
      <c r="D13" s="202"/>
      <c r="E13" s="203">
        <f>SUM(E5:E12)</f>
        <v>1077899</v>
      </c>
    </row>
    <row r="14" spans="3:5" ht="12.75" customHeight="1" x14ac:dyDescent="0.25"/>
    <row r="15" spans="3:5" ht="15.75" customHeight="1" x14ac:dyDescent="0.25">
      <c r="D15" s="204"/>
    </row>
  </sheetData>
  <mergeCells count="2">
    <mergeCell ref="C3:E3"/>
    <mergeCell ref="C4:D4"/>
  </mergeCells>
  <printOptions horizontalCentered="1"/>
  <pageMargins left="0.196850393700787" right="0.27559055118110198" top="1.1200000000000001" bottom="0.17" header="0.66" footer="0.118110236220472"/>
  <pageSetup paperSize="9" scale="9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3:K24"/>
  <sheetViews>
    <sheetView showGridLines="0" zoomScaleNormal="100" zoomScaleSheetLayoutView="100" workbookViewId="0"/>
  </sheetViews>
  <sheetFormatPr defaultColWidth="10.33203125" defaultRowHeight="12.75" customHeight="1" x14ac:dyDescent="0.25"/>
  <cols>
    <col min="1" max="3" width="3.6640625" style="144" customWidth="1"/>
    <col min="4" max="4" width="70.6640625" style="159" customWidth="1"/>
    <col min="5" max="5" width="13.6640625" style="159" customWidth="1"/>
    <col min="6" max="6" width="2.5546875" style="144" customWidth="1"/>
    <col min="7" max="7" width="10.33203125" style="144" hidden="1" customWidth="1"/>
    <col min="8" max="8" width="2.88671875" style="144" customWidth="1"/>
    <col min="9" max="16384" width="10.33203125" style="144"/>
  </cols>
  <sheetData>
    <row r="3" spans="2:5" ht="12.75" customHeight="1" x14ac:dyDescent="0.25">
      <c r="C3" s="800" t="s">
        <v>259</v>
      </c>
      <c r="D3" s="809"/>
      <c r="E3" s="809"/>
    </row>
    <row r="4" spans="2:5" ht="12.75" customHeight="1" x14ac:dyDescent="0.2">
      <c r="C4" s="802" t="s">
        <v>178</v>
      </c>
      <c r="D4" s="806"/>
      <c r="E4" s="149" t="s">
        <v>0</v>
      </c>
    </row>
    <row r="5" spans="2:5" ht="12.75" customHeight="1" x14ac:dyDescent="0.25">
      <c r="C5" s="152">
        <v>8</v>
      </c>
      <c r="D5" s="179" t="s">
        <v>97</v>
      </c>
      <c r="E5" s="205">
        <v>250000</v>
      </c>
    </row>
    <row r="6" spans="2:5" ht="12.75" customHeight="1" x14ac:dyDescent="0.25">
      <c r="C6" s="150"/>
      <c r="D6" s="182" t="s">
        <v>260</v>
      </c>
      <c r="E6" s="206"/>
    </row>
    <row r="7" spans="2:5" ht="12.75" customHeight="1" x14ac:dyDescent="0.25">
      <c r="C7" s="152">
        <v>10</v>
      </c>
      <c r="D7" s="179" t="s">
        <v>99</v>
      </c>
      <c r="E7" s="205">
        <v>17000</v>
      </c>
    </row>
    <row r="8" spans="2:5" ht="12.75" customHeight="1" x14ac:dyDescent="0.25">
      <c r="C8" s="181"/>
      <c r="D8" s="182" t="s">
        <v>154</v>
      </c>
      <c r="E8" s="207"/>
    </row>
    <row r="9" spans="2:5" ht="12.75" customHeight="1" x14ac:dyDescent="0.25">
      <c r="C9" s="152">
        <v>17</v>
      </c>
      <c r="D9" s="196" t="s">
        <v>106</v>
      </c>
      <c r="E9" s="207">
        <v>85000</v>
      </c>
    </row>
    <row r="10" spans="2:5" ht="12.75" customHeight="1" x14ac:dyDescent="0.25">
      <c r="C10" s="181"/>
      <c r="D10" s="182" t="s">
        <v>154</v>
      </c>
      <c r="E10" s="207"/>
    </row>
    <row r="11" spans="2:5" ht="12.75" customHeight="1" x14ac:dyDescent="0.25">
      <c r="C11" s="152">
        <v>18</v>
      </c>
      <c r="D11" s="179" t="s">
        <v>107</v>
      </c>
      <c r="E11" s="205">
        <v>160000</v>
      </c>
    </row>
    <row r="12" spans="2:5" ht="24" customHeight="1" x14ac:dyDescent="0.25">
      <c r="C12" s="181"/>
      <c r="D12" s="182" t="s">
        <v>261</v>
      </c>
      <c r="E12" s="207"/>
    </row>
    <row r="13" spans="2:5" s="208" customFormat="1" ht="12.9" customHeight="1" x14ac:dyDescent="0.2">
      <c r="C13" s="152">
        <v>26</v>
      </c>
      <c r="D13" s="179" t="s">
        <v>115</v>
      </c>
      <c r="E13" s="205">
        <v>50000</v>
      </c>
    </row>
    <row r="14" spans="2:5" s="208" customFormat="1" ht="10.199999999999999" x14ac:dyDescent="0.2">
      <c r="B14" s="209"/>
      <c r="C14" s="181"/>
      <c r="D14" s="182" t="s">
        <v>262</v>
      </c>
      <c r="E14" s="210"/>
    </row>
    <row r="15" spans="2:5" s="208" customFormat="1" ht="12.9" customHeight="1" x14ac:dyDescent="0.2">
      <c r="C15" s="152">
        <v>30</v>
      </c>
      <c r="D15" s="179" t="s">
        <v>119</v>
      </c>
      <c r="E15" s="205">
        <v>8425</v>
      </c>
    </row>
    <row r="16" spans="2:5" s="208" customFormat="1" ht="10.199999999999999" x14ac:dyDescent="0.2">
      <c r="B16" s="209"/>
      <c r="C16" s="181"/>
      <c r="D16" s="182" t="s">
        <v>154</v>
      </c>
      <c r="E16" s="210"/>
    </row>
    <row r="17" spans="3:11" ht="12.75" customHeight="1" x14ac:dyDescent="0.25">
      <c r="C17" s="152">
        <v>39</v>
      </c>
      <c r="D17" s="179" t="s">
        <v>129</v>
      </c>
      <c r="E17" s="205">
        <v>42500</v>
      </c>
    </row>
    <row r="18" spans="3:11" ht="12.75" customHeight="1" x14ac:dyDescent="0.25">
      <c r="C18" s="181"/>
      <c r="D18" s="182" t="s">
        <v>263</v>
      </c>
      <c r="E18" s="207"/>
    </row>
    <row r="19" spans="3:11" ht="12.75" customHeight="1" x14ac:dyDescent="0.25">
      <c r="C19" s="152">
        <v>40</v>
      </c>
      <c r="D19" s="179" t="s">
        <v>130</v>
      </c>
      <c r="E19" s="205">
        <v>1340000</v>
      </c>
    </row>
    <row r="20" spans="3:11" ht="12.75" customHeight="1" x14ac:dyDescent="0.25">
      <c r="C20" s="181"/>
      <c r="D20" s="182" t="s">
        <v>264</v>
      </c>
      <c r="E20" s="207"/>
    </row>
    <row r="21" spans="3:11" ht="12.75" customHeight="1" x14ac:dyDescent="0.2">
      <c r="C21" s="811" t="s">
        <v>265</v>
      </c>
      <c r="D21" s="812"/>
      <c r="E21" s="211">
        <f>SUM(E5:E20)</f>
        <v>1952925</v>
      </c>
    </row>
    <row r="22" spans="3:11" ht="12.75" customHeight="1" x14ac:dyDescent="0.2">
      <c r="C22" s="811" t="s">
        <v>12</v>
      </c>
      <c r="D22" s="812"/>
      <c r="E22" s="212">
        <v>3775000</v>
      </c>
    </row>
    <row r="23" spans="3:11" ht="12.75" customHeight="1" x14ac:dyDescent="0.2">
      <c r="C23" s="213" t="s">
        <v>13</v>
      </c>
      <c r="D23" s="214"/>
      <c r="E23" s="211">
        <v>2500000</v>
      </c>
    </row>
    <row r="24" spans="3:11" ht="12.75" customHeight="1" x14ac:dyDescent="0.2">
      <c r="C24" s="813" t="s">
        <v>73</v>
      </c>
      <c r="D24" s="814"/>
      <c r="E24" s="215">
        <f>+E21+E22+E23</f>
        <v>8227925</v>
      </c>
      <c r="K24" s="216"/>
    </row>
  </sheetData>
  <mergeCells count="5">
    <mergeCell ref="C3:E3"/>
    <mergeCell ref="C4:D4"/>
    <mergeCell ref="C21:D21"/>
    <mergeCell ref="C22:D22"/>
    <mergeCell ref="C24:D24"/>
  </mergeCells>
  <printOptions horizontalCentered="1"/>
  <pageMargins left="0.196850393700787" right="0.27559055118110198" top="1.1200000000000001" bottom="0.17" header="0.66" footer="0.118110236220472"/>
  <pageSetup paperSize="9" scale="9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Table 1 </vt:lpstr>
      <vt:lpstr>Table 2</vt:lpstr>
      <vt:lpstr>Table 2.1</vt:lpstr>
      <vt:lpstr>Tabel 3</vt:lpstr>
      <vt:lpstr>Table 4</vt:lpstr>
      <vt:lpstr>Table 5</vt:lpstr>
      <vt:lpstr>Table 6</vt:lpstr>
      <vt:lpstr>Table 7</vt:lpstr>
      <vt:lpstr>Table 8</vt:lpstr>
      <vt:lpstr>Table 9</vt:lpstr>
      <vt:lpstr>Table 10</vt:lpstr>
      <vt:lpstr>Table 10.1</vt:lpstr>
      <vt:lpstr>table 1 previous yr format</vt:lpstr>
      <vt:lpstr>'Tabel 3'!Print_Area</vt:lpstr>
      <vt:lpstr>'Table 1 '!Print_Area</vt:lpstr>
      <vt:lpstr>'table 1 previous yr format'!Print_Area</vt:lpstr>
      <vt:lpstr>'Table 10'!Print_Area</vt:lpstr>
      <vt:lpstr>'Table 10.1'!Print_Area</vt:lpstr>
      <vt:lpstr>'Table 2'!Print_Area</vt:lpstr>
      <vt:lpstr>'Table 2.1'!Print_Area</vt:lpstr>
      <vt:lpstr>'Table 4'!Print_Area</vt:lpstr>
      <vt:lpstr>'Table 5'!Print_Area</vt:lpstr>
      <vt:lpstr>'Table 6'!Print_Area</vt:lpstr>
      <vt:lpstr>'Table 7'!Print_Area</vt:lpstr>
      <vt:lpstr>'Table 8'!Print_Area</vt:lpstr>
      <vt:lpstr>'Table 9'!Print_Area</vt:lpstr>
      <vt:lpstr>'Table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Viljoen</dc:creator>
  <cp:lastModifiedBy>Jeffery Smith</cp:lastModifiedBy>
  <cp:lastPrinted>2020-10-22T07:03:11Z</cp:lastPrinted>
  <dcterms:created xsi:type="dcterms:W3CDTF">2017-09-27T11:50:30Z</dcterms:created>
  <dcterms:modified xsi:type="dcterms:W3CDTF">2021-11-11T08:09:19Z</dcterms:modified>
</cp:coreProperties>
</file>